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L:\pln\Central\Toronto Employment Survey\Bulletins\2024 Bulletin\Open Data Tables\"/>
    </mc:Choice>
  </mc:AlternateContent>
  <xr:revisionPtr revIDLastSave="0" documentId="13_ncr:1_{3AC4BA29-2810-4A60-9AC5-7F45BFEA627C}" xr6:coauthVersionLast="47" xr6:coauthVersionMax="47" xr10:uidLastSave="{00000000-0000-0000-0000-000000000000}"/>
  <bookViews>
    <workbookView xWindow="-120" yWindow="-120" windowWidth="29040" windowHeight="17640" xr2:uid="{00000000-000D-0000-FFFF-FFFF00000000}"/>
  </bookViews>
  <sheets>
    <sheet name="Read Me" sheetId="25" r:id="rId1"/>
    <sheet name="Table 1" sheetId="1" r:id="rId2"/>
    <sheet name="Table 2" sheetId="4" r:id="rId3"/>
    <sheet name="Table 3" sheetId="24" r:id="rId4"/>
    <sheet name="Table 4" sheetId="2" r:id="rId5"/>
    <sheet name="Table 5" sheetId="5" r:id="rId6"/>
    <sheet name="Table 6" sheetId="15" r:id="rId7"/>
    <sheet name="Table 7" sheetId="12" r:id="rId8"/>
  </sheets>
  <externalReferences>
    <externalReference r:id="rId9"/>
    <externalReference r:id="rId10"/>
  </externalReferences>
  <definedNames>
    <definedName name="Appendix" localSheetId="0">[1]Appendix!$B$1:$AP$29</definedName>
    <definedName name="Appendix">[2]Appendix!$B$1:$AP$29</definedName>
    <definedName name="NewEstabs">'[1]New Estabs'!$A$2:$G$7</definedName>
    <definedName name="NewEstabs_6Sector">'[1]New Estabs'!$A$11:$G$17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 i="2" l="1"/>
  <c r="K4" i="2"/>
  <c r="H4" i="2"/>
  <c r="I4" i="1"/>
  <c r="F4" i="1"/>
</calcChain>
</file>

<file path=xl/sharedStrings.xml><?xml version="1.0" encoding="utf-8"?>
<sst xmlns="http://schemas.openxmlformats.org/spreadsheetml/2006/main" count="187" uniqueCount="137">
  <si>
    <t>Category</t>
  </si>
  <si>
    <t>Employment</t>
  </si>
  <si>
    <t>Manufacturing &amp; Warehousing</t>
  </si>
  <si>
    <t>Retail</t>
  </si>
  <si>
    <t>Service</t>
  </si>
  <si>
    <t>Office</t>
  </si>
  <si>
    <t>Institutional</t>
  </si>
  <si>
    <t>Community &amp; Entertainment</t>
  </si>
  <si>
    <t>Total</t>
  </si>
  <si>
    <t>% Change</t>
  </si>
  <si>
    <t>Total Number of Employees</t>
  </si>
  <si>
    <t>Net 
Change</t>
  </si>
  <si>
    <t>Full-time</t>
  </si>
  <si>
    <t>Part-time</t>
  </si>
  <si>
    <t>Note: Numbers have been rounded to the nearest ten. Totals and sums may differ due to rounding.</t>
  </si>
  <si>
    <t>Manufacturing</t>
  </si>
  <si>
    <t>Location</t>
  </si>
  <si>
    <t>Centres</t>
  </si>
  <si>
    <t>Downtown</t>
  </si>
  <si>
    <t>Employment Areas</t>
  </si>
  <si>
    <t>Rest of the City</t>
  </si>
  <si>
    <t>City Total</t>
  </si>
  <si>
    <t>Net Change</t>
  </si>
  <si>
    <t xml:space="preserve">Note: Numbers have been rounded to the nearest ten. Centres are in descending order by size of employment base. </t>
  </si>
  <si>
    <t>NAICS Sector</t>
  </si>
  <si>
    <t>Agriculture, Forestry, Fishing and Hunting</t>
  </si>
  <si>
    <t>Mining, Quarrying, and Oil and Gas Extraction</t>
  </si>
  <si>
    <t>Utilities</t>
  </si>
  <si>
    <t>Construction</t>
  </si>
  <si>
    <t>Transportation and Warehousing</t>
  </si>
  <si>
    <t>Information and Cultural Industries</t>
  </si>
  <si>
    <t>Finance and Insurance</t>
  </si>
  <si>
    <t>Real Estate and Rental and Leasing</t>
  </si>
  <si>
    <t>Professional, Scientific and Technical Services</t>
  </si>
  <si>
    <t>Management of Companies and Enterprises</t>
  </si>
  <si>
    <t>Administrative and Support, Waste Management and Remediation Services</t>
  </si>
  <si>
    <t>Educational Services</t>
  </si>
  <si>
    <t>Health Care and Social Assistance</t>
  </si>
  <si>
    <t>Arts, Entertainment and Recreation</t>
  </si>
  <si>
    <t>Accommodation and Food Services</t>
  </si>
  <si>
    <t>Other Services (Except Public Administration)</t>
  </si>
  <si>
    <t>Public Administration</t>
  </si>
  <si>
    <t>Wholesale and Retail Trade</t>
  </si>
  <si>
    <t>NAICS Major Sector</t>
  </si>
  <si>
    <t>Number</t>
  </si>
  <si>
    <t>Secondary Plan Area</t>
  </si>
  <si>
    <t>Agincourt</t>
  </si>
  <si>
    <t>Highland Creek</t>
  </si>
  <si>
    <t>Morningside Heights</t>
  </si>
  <si>
    <t>Port Union Village Community</t>
  </si>
  <si>
    <t>Scarborough Centre</t>
  </si>
  <si>
    <t>Yonge St. Clair</t>
  </si>
  <si>
    <t>Downsview Area</t>
  </si>
  <si>
    <t>North York Centre</t>
  </si>
  <si>
    <t>Sheppard East Subway Corridor</t>
  </si>
  <si>
    <t>York University</t>
  </si>
  <si>
    <t>Motel Strip</t>
  </si>
  <si>
    <t>Etobicoke Centre</t>
  </si>
  <si>
    <t>Fort York Neighbourhood</t>
  </si>
  <si>
    <t>Garrison Common North</t>
  </si>
  <si>
    <t>King-Parliament</t>
  </si>
  <si>
    <t>King-Spadina</t>
  </si>
  <si>
    <t>Railway Lands East</t>
  </si>
  <si>
    <t>Railway Lands Central</t>
  </si>
  <si>
    <t>Railway Lands West</t>
  </si>
  <si>
    <t>University of Toronto</t>
  </si>
  <si>
    <t>Yonge Eglinton</t>
  </si>
  <si>
    <t>Central Finch</t>
  </si>
  <si>
    <t>Sheppard West/Dublin</t>
  </si>
  <si>
    <t>Central Don Mills</t>
  </si>
  <si>
    <t>Swansea</t>
  </si>
  <si>
    <t>Emery Village</t>
  </si>
  <si>
    <t>Davenport Village</t>
  </si>
  <si>
    <t>Regent Park</t>
  </si>
  <si>
    <t>Sheppard Avenue Commercial Area</t>
  </si>
  <si>
    <t>Warden Woods</t>
  </si>
  <si>
    <t>Central Waterfront</t>
  </si>
  <si>
    <t>Lawrence-Allen</t>
  </si>
  <si>
    <t>Queen River</t>
  </si>
  <si>
    <t>Mimico-Judson</t>
  </si>
  <si>
    <t>Sheppard Lansing Area</t>
  </si>
  <si>
    <t>ConsumersNext</t>
  </si>
  <si>
    <t>Don Mills Crossing</t>
  </si>
  <si>
    <t>Unilever Precinct</t>
  </si>
  <si>
    <t>Note: Numbers have been rounded to the nearest ten. Totals may differ from sum of full-time and part-time employment.</t>
  </si>
  <si>
    <t>Rail Deck Park</t>
  </si>
  <si>
    <t>Christie's</t>
  </si>
  <si>
    <t>Mimico-by-the-Lake</t>
  </si>
  <si>
    <t xml:space="preserve">Note: Totals may not equal sums due to rounding. Sum of employment exceeds total employment in Secondary Plan areas due to overlap of multiple Secondary Plan geographies. Employment totals are accurate for each individual Secondary Plan Area. </t>
  </si>
  <si>
    <t>2019-2024</t>
  </si>
  <si>
    <t>2023-2024</t>
  </si>
  <si>
    <t>Yonge-Eglinton</t>
  </si>
  <si>
    <t>Downtown and the Centres</t>
  </si>
  <si>
    <t>Dufferin Street**</t>
  </si>
  <si>
    <t>Yonge Street North**</t>
  </si>
  <si>
    <t>Keele Finch**</t>
  </si>
  <si>
    <t>Keele St.Clair**</t>
  </si>
  <si>
    <t>Jane Finch**</t>
  </si>
  <si>
    <t>Mount Dennis**</t>
  </si>
  <si>
    <t>Golden Mile**</t>
  </si>
  <si>
    <t>Sherway Area**</t>
  </si>
  <si>
    <t>Downtown*</t>
  </si>
  <si>
    <t>**Eight Secondary Plan Areas have been adopted by Council but have not yet been approved by the Province or are under appeal and thus may be subject to change, pending Ontario Land Tribunal decisions.</t>
  </si>
  <si>
    <t>Establishments</t>
  </si>
  <si>
    <t>*175,190 jobs within Downtown are also captured in other Secondary Plan Areas, including King-Parliament, University of Toronto, Regent Park, Central Waterfront, Fort York Neighbourhood, Queen River, King-Spadina, Railway Lands East, Railway Lands West, and Railway Lands Central. The overlap by six categories includes 860 Manufacturing &amp; Warehousing jobs, 6,330 Retail jobs, 16,870 Service jobs, 112,370 Office jobs, 27,370 Institutional jobs, and 11,380 Community &amp; Entertainment jobs.</t>
  </si>
  <si>
    <t>Employment Areas include Core Employment Areas and General Employment Areas</t>
  </si>
  <si>
    <t>Number of business establishments</t>
  </si>
  <si>
    <t>Total number of both full-time and part-time employment</t>
  </si>
  <si>
    <t>Total Employment</t>
  </si>
  <si>
    <t>Number of part-time employment</t>
  </si>
  <si>
    <t>Number of full-time employment</t>
  </si>
  <si>
    <t>Survey year</t>
  </si>
  <si>
    <t>Year</t>
  </si>
  <si>
    <t>Description</t>
  </si>
  <si>
    <t>Data Name</t>
  </si>
  <si>
    <t>These tables are taken from the 2024 Toronto Employment Survey Bulletin.</t>
  </si>
  <si>
    <t>Source: Toronto Employment Survey, 2024; Toronto City Planning</t>
  </si>
  <si>
    <t>Urban Economic Structure Area</t>
  </si>
  <si>
    <t>North American Industry Classification System (2022) major sectors</t>
  </si>
  <si>
    <t>Employment Areas (EAs)</t>
  </si>
  <si>
    <t>Relative employment change between two comparison years, e.g. Net Change between 2014 – 2024, 2019 – 2024, and 2023 – 2024</t>
  </si>
  <si>
    <t>Urban Economic Structure Areas identified by Toronto's Official Plan include Downtown, the Centres, Employment Areas, and Rest of the City</t>
  </si>
  <si>
    <t>Centres and Downtown</t>
  </si>
  <si>
    <t>Toronto's Downtown and Centres include North York Centre, Yonge-Eglinton, Scarborough Centre, and Etobicoke Centre</t>
  </si>
  <si>
    <t>Secondary Plan Areas</t>
  </si>
  <si>
    <t>Secondary Plan areas identified by Toronto's Official Plan</t>
  </si>
  <si>
    <t>Relative employment percent change between two comparison years, e.g. % Change between 2014 – 2024, 2019 – 2024, and 2023 – 2024</t>
  </si>
  <si>
    <t>New Establishments</t>
  </si>
  <si>
    <t>Establishments identified in the Survey year</t>
  </si>
  <si>
    <t>Categories include Manufacturing &amp; Warehousing, Retail, Service, Office, Institutional, and Community &amp; Entertainment</t>
  </si>
  <si>
    <t>Table 3: New Establishments by Category, 2023-2024</t>
  </si>
  <si>
    <t>Table 1: Total Employment - 2014, 2023, 2024</t>
  </si>
  <si>
    <t>Table 2: New Establishments by Urban Economic Structure Area, 2023-2024</t>
  </si>
  <si>
    <t>Table 4: Employment by Category, 2014, 2019, 2023, 2024</t>
  </si>
  <si>
    <t>Table 5: Total Employment in the Centres and Downtown, 2019 - 2024</t>
  </si>
  <si>
    <t>Table 6: Total Employment in Employment Areas by Major NAICS Sector Breakdown, 2024</t>
  </si>
  <si>
    <t>Table 7: Total Employment in Secondary Plan Areas by Six Categories,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</si>
</sst>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2"/>
      <color theme="1"/>
      <name val="Arial"/>
      <family val="2"/>
    </font>
    <font>
      <sz val="12"/>
      <color theme="1"/>
      <name val="Arial"/>
      <family val="2"/>
    </font>
    <font>
      <b/>
      <sz val="10"/>
      <color theme="1"/>
      <name val="Arial"/>
      <family val="2"/>
    </font>
    <font>
      <sz val="10"/>
      <color theme="1"/>
      <name val="Arial"/>
      <family val="2"/>
    </font>
    <font>
      <sz val="10"/>
      <name val="Arial"/>
      <family val="2"/>
    </font>
    <font>
      <b/>
      <sz val="10"/>
      <name val="Arial"/>
      <family val="2"/>
    </font>
    <font>
      <b/>
      <sz val="9"/>
      <color theme="1"/>
      <name val="Arial"/>
      <family val="2"/>
    </font>
    <font>
      <sz val="9"/>
      <color theme="1"/>
      <name val="Arial"/>
      <family val="2"/>
    </font>
    <font>
      <sz val="8"/>
      <name val="Arial"/>
      <family val="2"/>
    </font>
    <font>
      <sz val="7.5"/>
      <name val="Arial"/>
      <family val="2"/>
    </font>
    <font>
      <b/>
      <sz val="7.5"/>
      <name val="Arial"/>
      <family val="2"/>
    </font>
    <font>
      <sz val="6"/>
      <name val="Arial"/>
      <family val="2"/>
    </font>
    <font>
      <b/>
      <sz val="7"/>
      <name val="Arial"/>
      <family val="2"/>
    </font>
    <font>
      <sz val="11"/>
      <color theme="1"/>
      <name val="Calibri"/>
      <family val="2"/>
    </font>
    <font>
      <b/>
      <sz val="12"/>
      <name val="Arial"/>
      <family val="2"/>
    </font>
    <font>
      <sz val="9"/>
      <name val="Arial"/>
      <family val="2"/>
    </font>
    <font>
      <b/>
      <sz val="12"/>
      <color theme="1"/>
      <name val="Arial"/>
      <family val="2"/>
    </font>
    <font>
      <b/>
      <sz val="12"/>
      <color rgb="FF000000"/>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4">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6">
    <xf numFmtId="0" fontId="0" fillId="0" borderId="0"/>
    <xf numFmtId="9" fontId="1" fillId="0" borderId="0" applyFont="0" applyFill="0" applyBorder="0" applyAlignment="0" applyProtection="0"/>
    <xf numFmtId="0" fontId="4" fillId="0" borderId="0"/>
    <xf numFmtId="0" fontId="1" fillId="0" borderId="0"/>
    <xf numFmtId="0" fontId="13" fillId="0" borderId="0"/>
    <xf numFmtId="0" fontId="3" fillId="0" borderId="0"/>
  </cellStyleXfs>
  <cellXfs count="108">
    <xf numFmtId="0" fontId="0" fillId="0" borderId="0" xfId="0"/>
    <xf numFmtId="0" fontId="3" fillId="2" borderId="0" xfId="0" applyFont="1" applyFill="1"/>
    <xf numFmtId="3" fontId="3" fillId="2" borderId="0" xfId="0" applyNumberFormat="1" applyFont="1" applyFill="1"/>
    <xf numFmtId="0" fontId="0" fillId="2" borderId="0" xfId="0" applyFill="1"/>
    <xf numFmtId="0" fontId="2" fillId="2" borderId="3" xfId="0" applyFont="1" applyFill="1" applyBorder="1" applyAlignment="1">
      <alignment horizontal="left"/>
    </xf>
    <xf numFmtId="0" fontId="4" fillId="2" borderId="0" xfId="2" applyFill="1"/>
    <xf numFmtId="0" fontId="6" fillId="2" borderId="0" xfId="2" applyFont="1" applyFill="1" applyBorder="1" applyAlignment="1">
      <alignment vertical="center"/>
    </xf>
    <xf numFmtId="0" fontId="4" fillId="2" borderId="0" xfId="2" applyFill="1" applyBorder="1"/>
    <xf numFmtId="0" fontId="4" fillId="2" borderId="0" xfId="2" applyFill="1" applyAlignment="1">
      <alignment vertical="center"/>
    </xf>
    <xf numFmtId="164" fontId="7" fillId="2" borderId="0" xfId="2" applyNumberFormat="1" applyFont="1" applyFill="1" applyBorder="1" applyAlignment="1">
      <alignment horizontal="center" vertical="center"/>
    </xf>
    <xf numFmtId="0" fontId="4" fillId="2" borderId="0" xfId="2" applyFill="1" applyBorder="1" applyAlignment="1">
      <alignment vertical="center"/>
    </xf>
    <xf numFmtId="0" fontId="0" fillId="2" borderId="0" xfId="0" applyFill="1" applyBorder="1"/>
    <xf numFmtId="0" fontId="4" fillId="2" borderId="0" xfId="2" applyFont="1" applyFill="1" applyBorder="1"/>
    <xf numFmtId="0" fontId="2" fillId="2" borderId="3" xfId="2" applyFont="1" applyFill="1" applyBorder="1" applyAlignment="1">
      <alignment horizontal="right" vertical="center"/>
    </xf>
    <xf numFmtId="0" fontId="2" fillId="2" borderId="0" xfId="2" applyFont="1" applyFill="1" applyBorder="1" applyAlignment="1">
      <alignment horizontal="right" vertical="center"/>
    </xf>
    <xf numFmtId="0" fontId="4" fillId="2" borderId="0" xfId="2" applyFont="1" applyFill="1" applyBorder="1" applyAlignment="1">
      <alignment vertical="center"/>
    </xf>
    <xf numFmtId="0" fontId="3" fillId="2" borderId="0" xfId="2" applyFont="1" applyFill="1" applyBorder="1" applyAlignment="1">
      <alignment vertical="center"/>
    </xf>
    <xf numFmtId="3" fontId="3" fillId="2" borderId="0" xfId="2" applyNumberFormat="1" applyFont="1" applyFill="1" applyBorder="1" applyAlignment="1">
      <alignment vertical="center"/>
    </xf>
    <xf numFmtId="3" fontId="3" fillId="2" borderId="0" xfId="2" applyNumberFormat="1" applyFont="1" applyFill="1" applyBorder="1" applyAlignment="1">
      <alignment horizontal="right" vertical="center"/>
    </xf>
    <xf numFmtId="164" fontId="3" fillId="2" borderId="0" xfId="2" applyNumberFormat="1" applyFont="1" applyFill="1" applyBorder="1" applyAlignment="1">
      <alignment horizontal="center" vertical="center"/>
    </xf>
    <xf numFmtId="0" fontId="2" fillId="2" borderId="4" xfId="2" applyFont="1" applyFill="1" applyBorder="1" applyAlignment="1">
      <alignment vertical="center"/>
    </xf>
    <xf numFmtId="3" fontId="5" fillId="2" borderId="4" xfId="2" applyNumberFormat="1" applyFont="1" applyFill="1" applyBorder="1" applyAlignment="1">
      <alignment vertical="center"/>
    </xf>
    <xf numFmtId="3" fontId="5" fillId="2" borderId="4" xfId="2" applyNumberFormat="1" applyFont="1" applyFill="1" applyBorder="1" applyAlignment="1">
      <alignment horizontal="right" vertical="center"/>
    </xf>
    <xf numFmtId="164" fontId="2" fillId="2" borderId="4" xfId="2" applyNumberFormat="1" applyFont="1" applyFill="1" applyBorder="1" applyAlignment="1">
      <alignment horizontal="center" vertical="center"/>
    </xf>
    <xf numFmtId="0" fontId="4" fillId="2" borderId="1" xfId="2" applyFont="1" applyFill="1" applyBorder="1" applyAlignment="1">
      <alignment vertical="center"/>
    </xf>
    <xf numFmtId="164" fontId="6" fillId="2" borderId="0" xfId="2" applyNumberFormat="1" applyFont="1" applyFill="1" applyBorder="1" applyAlignment="1">
      <alignment horizontal="center" vertical="center"/>
    </xf>
    <xf numFmtId="3" fontId="6" fillId="2" borderId="0" xfId="2" applyNumberFormat="1" applyFont="1" applyFill="1" applyBorder="1" applyAlignment="1">
      <alignment vertical="center"/>
    </xf>
    <xf numFmtId="0" fontId="8" fillId="2" borderId="0" xfId="2" applyFont="1" applyFill="1" applyAlignment="1">
      <alignment vertical="center"/>
    </xf>
    <xf numFmtId="0" fontId="5" fillId="2" borderId="3" xfId="2" applyFont="1" applyFill="1" applyBorder="1" applyAlignment="1">
      <alignment vertical="center"/>
    </xf>
    <xf numFmtId="164" fontId="3" fillId="2" borderId="0" xfId="2" applyNumberFormat="1" applyFont="1" applyFill="1" applyBorder="1" applyAlignment="1">
      <alignment horizontal="right" vertical="center"/>
    </xf>
    <xf numFmtId="0" fontId="3" fillId="2" borderId="2" xfId="2" applyFont="1" applyFill="1" applyBorder="1" applyAlignment="1">
      <alignment vertical="center" wrapText="1"/>
    </xf>
    <xf numFmtId="3" fontId="3" fillId="2" borderId="2" xfId="2" applyNumberFormat="1" applyFont="1" applyFill="1" applyBorder="1" applyAlignment="1">
      <alignment horizontal="right" vertical="center"/>
    </xf>
    <xf numFmtId="164" fontId="3" fillId="2" borderId="2" xfId="2" applyNumberFormat="1" applyFont="1" applyFill="1" applyBorder="1" applyAlignment="1">
      <alignment horizontal="right" vertical="center"/>
    </xf>
    <xf numFmtId="0" fontId="5" fillId="2" borderId="2" xfId="2" applyFont="1" applyFill="1" applyBorder="1" applyAlignment="1">
      <alignment vertical="center"/>
    </xf>
    <xf numFmtId="0" fontId="2" fillId="2" borderId="2" xfId="2" applyFont="1" applyFill="1" applyBorder="1" applyAlignment="1">
      <alignment horizontal="right" vertical="center"/>
    </xf>
    <xf numFmtId="0" fontId="2" fillId="2" borderId="3" xfId="2" applyFont="1" applyFill="1" applyBorder="1" applyAlignment="1">
      <alignment horizontal="left" vertical="center"/>
    </xf>
    <xf numFmtId="0" fontId="4" fillId="2" borderId="3" xfId="2" applyFont="1" applyFill="1" applyBorder="1" applyAlignment="1">
      <alignment horizontal="center" vertical="center"/>
    </xf>
    <xf numFmtId="3" fontId="3" fillId="2" borderId="0" xfId="2" applyNumberFormat="1" applyFont="1" applyFill="1" applyBorder="1" applyAlignment="1">
      <alignment horizontal="right" vertical="center" wrapText="1"/>
    </xf>
    <xf numFmtId="0" fontId="11" fillId="2" borderId="0" xfId="2" applyFont="1" applyFill="1" applyBorder="1"/>
    <xf numFmtId="164" fontId="9" fillId="2" borderId="0" xfId="2" applyNumberFormat="1" applyFont="1" applyFill="1" applyAlignment="1">
      <alignment vertical="center"/>
    </xf>
    <xf numFmtId="164" fontId="11" fillId="2" borderId="0" xfId="2" applyNumberFormat="1" applyFont="1" applyFill="1" applyBorder="1"/>
    <xf numFmtId="0" fontId="12" fillId="2" borderId="0" xfId="2" applyFont="1" applyFill="1" applyBorder="1" applyAlignment="1">
      <alignment vertical="center"/>
    </xf>
    <xf numFmtId="3" fontId="10" fillId="2" borderId="0" xfId="2" applyNumberFormat="1" applyFont="1" applyFill="1" applyBorder="1" applyAlignment="1">
      <alignment vertical="center"/>
    </xf>
    <xf numFmtId="164" fontId="10" fillId="2" borderId="0" xfId="2" applyNumberFormat="1" applyFont="1" applyFill="1" applyBorder="1" applyAlignment="1">
      <alignment vertical="center"/>
    </xf>
    <xf numFmtId="0" fontId="8" fillId="2" borderId="0" xfId="2" applyFont="1" applyFill="1"/>
    <xf numFmtId="0" fontId="8" fillId="2" borderId="0" xfId="2" applyFont="1" applyFill="1" applyBorder="1"/>
    <xf numFmtId="3" fontId="8" fillId="2" borderId="0" xfId="2" applyNumberFormat="1" applyFont="1" applyFill="1" applyAlignment="1">
      <alignment vertical="center"/>
    </xf>
    <xf numFmtId="164" fontId="8" fillId="2" borderId="0" xfId="2" applyNumberFormat="1" applyFont="1" applyFill="1" applyBorder="1"/>
    <xf numFmtId="164" fontId="4" fillId="2" borderId="0" xfId="2" applyNumberFormat="1" applyFont="1" applyFill="1" applyAlignment="1">
      <alignment vertical="center"/>
    </xf>
    <xf numFmtId="0" fontId="5" fillId="2" borderId="0" xfId="2" applyFont="1" applyFill="1" applyBorder="1" applyAlignment="1"/>
    <xf numFmtId="0" fontId="4" fillId="2" borderId="0" xfId="2" applyFont="1" applyFill="1"/>
    <xf numFmtId="0" fontId="4" fillId="2" borderId="2" xfId="2" applyFont="1" applyFill="1" applyBorder="1" applyAlignment="1">
      <alignment vertical="center"/>
    </xf>
    <xf numFmtId="0" fontId="5" fillId="2" borderId="2" xfId="2" applyFont="1" applyFill="1" applyBorder="1" applyAlignment="1">
      <alignment horizontal="right" vertical="center"/>
    </xf>
    <xf numFmtId="3" fontId="4" fillId="2" borderId="0" xfId="2" applyNumberFormat="1" applyFont="1" applyFill="1" applyBorder="1" applyAlignment="1">
      <alignment vertical="center"/>
    </xf>
    <xf numFmtId="3" fontId="4" fillId="2" borderId="0" xfId="2" applyNumberFormat="1" applyFont="1" applyFill="1" applyAlignment="1">
      <alignment vertical="center"/>
    </xf>
    <xf numFmtId="3" fontId="4" fillId="2" borderId="0" xfId="2" applyNumberFormat="1" applyFont="1" applyFill="1"/>
    <xf numFmtId="164" fontId="4" fillId="2" borderId="0" xfId="2" applyNumberFormat="1" applyFont="1" applyFill="1" applyBorder="1"/>
    <xf numFmtId="3" fontId="4" fillId="2" borderId="3" xfId="2" applyNumberFormat="1" applyFont="1" applyFill="1" applyBorder="1" applyAlignment="1">
      <alignment vertical="center"/>
    </xf>
    <xf numFmtId="164" fontId="4" fillId="2" borderId="3" xfId="2" applyNumberFormat="1" applyFont="1" applyFill="1" applyBorder="1" applyAlignment="1">
      <alignment vertical="center"/>
    </xf>
    <xf numFmtId="164" fontId="8" fillId="2" borderId="0" xfId="2" applyNumberFormat="1" applyFont="1" applyFill="1"/>
    <xf numFmtId="3" fontId="0" fillId="2" borderId="0" xfId="0" applyNumberFormat="1" applyFill="1"/>
    <xf numFmtId="0" fontId="3" fillId="2" borderId="0" xfId="0" applyFont="1" applyFill="1" applyBorder="1"/>
    <xf numFmtId="0" fontId="3" fillId="2" borderId="2" xfId="0" applyFont="1" applyFill="1" applyBorder="1"/>
    <xf numFmtId="3" fontId="3" fillId="2" borderId="2" xfId="0" applyNumberFormat="1" applyFont="1" applyFill="1" applyBorder="1"/>
    <xf numFmtId="0" fontId="0" fillId="2" borderId="0" xfId="0" applyFill="1" applyAlignment="1">
      <alignment horizontal="left"/>
    </xf>
    <xf numFmtId="0" fontId="2" fillId="2" borderId="0" xfId="3" applyFont="1" applyFill="1" applyBorder="1" applyAlignment="1">
      <alignment horizontal="center"/>
    </xf>
    <xf numFmtId="0" fontId="3" fillId="2" borderId="0" xfId="3" applyFont="1" applyFill="1" applyBorder="1" applyAlignment="1">
      <alignment wrapText="1"/>
    </xf>
    <xf numFmtId="3" fontId="3" fillId="2" borderId="0" xfId="3" applyNumberFormat="1" applyFont="1" applyFill="1" applyBorder="1"/>
    <xf numFmtId="0" fontId="2" fillId="2" borderId="2" xfId="3" applyFont="1" applyFill="1" applyBorder="1" applyAlignment="1">
      <alignment horizontal="center"/>
    </xf>
    <xf numFmtId="3" fontId="3" fillId="2" borderId="0" xfId="4" applyNumberFormat="1" applyFont="1" applyFill="1"/>
    <xf numFmtId="0" fontId="3" fillId="2" borderId="0" xfId="0" applyFont="1" applyFill="1" applyAlignment="1">
      <alignment wrapText="1"/>
    </xf>
    <xf numFmtId="164" fontId="0" fillId="2" borderId="0" xfId="1" applyNumberFormat="1" applyFont="1" applyFill="1"/>
    <xf numFmtId="0" fontId="15" fillId="2" borderId="0" xfId="2" applyFont="1" applyFill="1" applyAlignment="1">
      <alignment vertical="center"/>
    </xf>
    <xf numFmtId="0" fontId="3" fillId="2" borderId="0" xfId="2" applyFont="1" applyFill="1" applyBorder="1" applyAlignment="1">
      <alignment vertical="center" wrapText="1"/>
    </xf>
    <xf numFmtId="0" fontId="4" fillId="2" borderId="0" xfId="2" applyFont="1" applyFill="1" applyBorder="1" applyAlignment="1">
      <alignment vertical="center" wrapText="1"/>
    </xf>
    <xf numFmtId="0" fontId="14" fillId="0" borderId="0" xfId="0" applyFont="1"/>
    <xf numFmtId="0" fontId="17" fillId="2" borderId="0" xfId="0" applyFont="1" applyFill="1" applyAlignment="1">
      <alignment vertical="center"/>
    </xf>
    <xf numFmtId="3" fontId="3" fillId="2" borderId="0" xfId="3" applyNumberFormat="1" applyFont="1" applyFill="1" applyBorder="1" applyAlignment="1">
      <alignment horizontal="right"/>
    </xf>
    <xf numFmtId="0" fontId="2" fillId="2" borderId="3" xfId="3" applyFont="1" applyFill="1" applyBorder="1" applyAlignment="1">
      <alignment horizontal="left" wrapText="1"/>
    </xf>
    <xf numFmtId="0" fontId="2" fillId="2" borderId="3" xfId="3" applyFont="1" applyFill="1" applyBorder="1" applyAlignment="1">
      <alignment horizontal="left"/>
    </xf>
    <xf numFmtId="3" fontId="3" fillId="2" borderId="0" xfId="4" applyNumberFormat="1" applyFont="1" applyFill="1" applyBorder="1"/>
    <xf numFmtId="0" fontId="16" fillId="2" borderId="0" xfId="0" applyFont="1" applyFill="1"/>
    <xf numFmtId="0" fontId="2" fillId="2" borderId="1" xfId="2" applyFont="1" applyFill="1" applyBorder="1" applyAlignment="1">
      <alignment horizontal="left"/>
    </xf>
    <xf numFmtId="0" fontId="2" fillId="2" borderId="0" xfId="2" applyFont="1" applyFill="1" applyBorder="1" applyAlignment="1">
      <alignment horizontal="left"/>
    </xf>
    <xf numFmtId="0" fontId="2" fillId="2" borderId="1" xfId="2" applyFont="1" applyFill="1" applyBorder="1" applyAlignment="1">
      <alignment horizontal="left" wrapText="1"/>
    </xf>
    <xf numFmtId="0" fontId="2" fillId="2" borderId="0" xfId="2" applyFont="1" applyFill="1" applyBorder="1" applyAlignment="1">
      <alignment horizontal="left" wrapText="1"/>
    </xf>
    <xf numFmtId="0" fontId="4" fillId="2" borderId="0" xfId="2" applyFont="1" applyFill="1" applyBorder="1" applyAlignment="1">
      <alignment horizontal="left"/>
    </xf>
    <xf numFmtId="164" fontId="2" fillId="2" borderId="0" xfId="2" applyNumberFormat="1" applyFont="1" applyFill="1" applyBorder="1" applyAlignment="1">
      <alignment horizontal="right" vertical="center"/>
    </xf>
    <xf numFmtId="0" fontId="4" fillId="2" borderId="5" xfId="2" applyFill="1" applyBorder="1" applyAlignment="1">
      <alignment vertical="center"/>
    </xf>
    <xf numFmtId="0" fontId="2" fillId="2" borderId="4" xfId="0" applyFont="1" applyFill="1" applyBorder="1"/>
    <xf numFmtId="3" fontId="2" fillId="2" borderId="4" xfId="4" applyNumberFormat="1" applyFont="1" applyFill="1" applyBorder="1"/>
    <xf numFmtId="164" fontId="5" fillId="2" borderId="4" xfId="2" applyNumberFormat="1" applyFont="1" applyFill="1" applyBorder="1" applyAlignment="1">
      <alignment vertical="center"/>
    </xf>
    <xf numFmtId="0" fontId="2" fillId="3" borderId="12" xfId="5" applyFont="1" applyFill="1" applyBorder="1"/>
    <xf numFmtId="0" fontId="2" fillId="3" borderId="13" xfId="5" applyFont="1" applyFill="1" applyBorder="1"/>
    <xf numFmtId="0" fontId="2" fillId="2" borderId="0" xfId="5" applyFont="1" applyFill="1"/>
    <xf numFmtId="0" fontId="3" fillId="2" borderId="0" xfId="5" applyFill="1"/>
    <xf numFmtId="0" fontId="3" fillId="2" borderId="10" xfId="5" applyFill="1" applyBorder="1" applyAlignment="1">
      <alignment vertical="top" wrapText="1"/>
    </xf>
    <xf numFmtId="0" fontId="3" fillId="2" borderId="11" xfId="5" applyFill="1" applyBorder="1" applyAlignment="1">
      <alignment vertical="top" wrapText="1"/>
    </xf>
    <xf numFmtId="0" fontId="3" fillId="2" borderId="6" xfId="5" applyFill="1" applyBorder="1" applyAlignment="1">
      <alignment vertical="top" wrapText="1"/>
    </xf>
    <xf numFmtId="0" fontId="3" fillId="2" borderId="7" xfId="5" applyFill="1" applyBorder="1" applyAlignment="1">
      <alignment vertical="top" wrapText="1"/>
    </xf>
    <xf numFmtId="0" fontId="3" fillId="2" borderId="8" xfId="5" applyFill="1" applyBorder="1"/>
    <xf numFmtId="0" fontId="3" fillId="2" borderId="9" xfId="5" applyFill="1" applyBorder="1"/>
    <xf numFmtId="0" fontId="2" fillId="2" borderId="3" xfId="2" applyFont="1" applyFill="1" applyBorder="1" applyAlignment="1">
      <alignment horizontal="center" vertical="center"/>
    </xf>
    <xf numFmtId="0" fontId="15" fillId="2" borderId="0" xfId="2" applyFont="1" applyFill="1" applyAlignment="1">
      <alignment horizontal="left"/>
    </xf>
    <xf numFmtId="0" fontId="2" fillId="2" borderId="3" xfId="2" applyFont="1" applyFill="1" applyBorder="1" applyAlignment="1">
      <alignment horizontal="center"/>
    </xf>
    <xf numFmtId="0" fontId="5" fillId="2" borderId="3" xfId="2" applyFont="1" applyFill="1" applyBorder="1" applyAlignment="1">
      <alignment horizontal="center" vertical="center"/>
    </xf>
    <xf numFmtId="0" fontId="7" fillId="2" borderId="0" xfId="0" applyFont="1" applyFill="1" applyBorder="1" applyAlignment="1">
      <alignment horizontal="left" vertical="center" wrapText="1"/>
    </xf>
    <xf numFmtId="0" fontId="15" fillId="2" borderId="0" xfId="0" applyFont="1" applyFill="1" applyBorder="1" applyAlignment="1">
      <alignment horizontal="left" vertical="center" wrapText="1"/>
    </xf>
  </cellXfs>
  <cellStyles count="6">
    <cellStyle name="Normal" xfId="0" builtinId="0"/>
    <cellStyle name="Normal 10" xfId="3" xr:uid="{00000000-0005-0000-0000-000001000000}"/>
    <cellStyle name="Normal 2" xfId="5" xr:uid="{5CD291D6-537F-4C78-93DA-6B2B232BE7DA}"/>
    <cellStyle name="Normal 3" xfId="2" xr:uid="{00000000-0005-0000-0000-000002000000}"/>
    <cellStyle name="Normal 8 2" xfId="4" xr:uid="{59ED0D19-1DDF-417C-872C-E3EAF9AD3A4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ln/Central/Toronto%20Employment%20Survey/Bulletins/2021%20Bulletin/Data/2021%20TES%20Tables%20&amp;%20Charts%20-%20Mar%202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S-PLNDBA01\plndba01\pln\Central\Toronto%20Employment%20Survey\Bulletins\2021%20Bulletin\Data\2021%20TES%20Tables%20&amp;%20Charts%20-%20Feb%2015%20CN%20Graphic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ghlights"/>
      <sheetName val="Emp 1983-2021"/>
      <sheetName val="Appendix"/>
      <sheetName val="Sectors"/>
      <sheetName val="Estabs"/>
      <sheetName val="Estabs GGR"/>
      <sheetName val="New Estabs"/>
      <sheetName val="New Estabs raw"/>
      <sheetName val="Longevity"/>
      <sheetName val="NAICS"/>
      <sheetName val="Avg # Emp Chng"/>
      <sheetName val="DT Cen raw"/>
      <sheetName val="DT Cen 6sec"/>
      <sheetName val="Sec Plan raw"/>
      <sheetName val="old Sec Plan raw"/>
      <sheetName val="old Sec Plan Tot"/>
      <sheetName val="old Sec Plan 6 Sec"/>
      <sheetName val="1 - MAIN FIGURES"/>
      <sheetName val="2 - EMA FIGURES"/>
      <sheetName val="3 - TES Retrospective"/>
      <sheetName val="4 - Pandemic"/>
      <sheetName val="5 - Tech Sector"/>
      <sheetName val="PSEZ raw data"/>
      <sheetName val="PSEZ Emp"/>
      <sheetName val="PSEZ NAICS Detailed"/>
      <sheetName val="EMA Emp"/>
      <sheetName val="EMA raw est"/>
      <sheetName val="EMA raw"/>
      <sheetName val="EMA NAICS All"/>
      <sheetName val="EMA NAICS Core"/>
      <sheetName val="EMA NAICS Gen"/>
      <sheetName val="Table 1, 2, 3"/>
      <sheetName val="Table 4"/>
      <sheetName val="Table 5"/>
      <sheetName val="Table 6 pivot"/>
      <sheetName val="Table 6 spacing"/>
      <sheetName val="Table 6 rounded"/>
      <sheetName val="Table 6 final"/>
    </sheetNames>
    <sheetDataSet>
      <sheetData sheetId="0" refreshError="1"/>
      <sheetData sheetId="1" refreshError="1"/>
      <sheetData sheetId="2">
        <row r="1">
          <cell r="D1">
            <v>1983</v>
          </cell>
          <cell r="E1">
            <v>1984</v>
          </cell>
          <cell r="F1">
            <v>1985</v>
          </cell>
          <cell r="G1">
            <v>1986</v>
          </cell>
          <cell r="H1">
            <v>1987</v>
          </cell>
          <cell r="I1">
            <v>1988</v>
          </cell>
          <cell r="J1">
            <v>1989</v>
          </cell>
          <cell r="K1">
            <v>1990</v>
          </cell>
          <cell r="L1">
            <v>1991</v>
          </cell>
          <cell r="M1">
            <v>1992</v>
          </cell>
          <cell r="N1">
            <v>1993</v>
          </cell>
          <cell r="O1">
            <v>1994</v>
          </cell>
          <cell r="P1">
            <v>1995</v>
          </cell>
          <cell r="Q1">
            <v>1996</v>
          </cell>
          <cell r="R1">
            <v>1997</v>
          </cell>
          <cell r="S1">
            <v>1998</v>
          </cell>
          <cell r="T1">
            <v>1999</v>
          </cell>
          <cell r="U1">
            <v>2000</v>
          </cell>
          <cell r="V1">
            <v>2001</v>
          </cell>
          <cell r="W1">
            <v>2002</v>
          </cell>
          <cell r="X1">
            <v>2003</v>
          </cell>
          <cell r="Y1">
            <v>2004</v>
          </cell>
          <cell r="Z1">
            <v>2005</v>
          </cell>
          <cell r="AA1">
            <v>2006</v>
          </cell>
          <cell r="AB1">
            <v>2007</v>
          </cell>
          <cell r="AC1">
            <v>2008</v>
          </cell>
          <cell r="AD1">
            <v>2009</v>
          </cell>
          <cell r="AE1">
            <v>2010</v>
          </cell>
          <cell r="AF1">
            <v>2011</v>
          </cell>
          <cell r="AG1">
            <v>2012</v>
          </cell>
          <cell r="AH1">
            <v>2013</v>
          </cell>
          <cell r="AI1">
            <v>2014</v>
          </cell>
          <cell r="AJ1">
            <v>2015</v>
          </cell>
          <cell r="AK1">
            <v>2016</v>
          </cell>
          <cell r="AL1">
            <v>2017</v>
          </cell>
          <cell r="AM1">
            <v>2018</v>
          </cell>
          <cell r="AN1">
            <v>2019</v>
          </cell>
          <cell r="AO1">
            <v>2020</v>
          </cell>
          <cell r="AP1">
            <v>2021</v>
          </cell>
        </row>
        <row r="2">
          <cell r="B2" t="str">
            <v>Manufacturing</v>
          </cell>
          <cell r="C2" t="str">
            <v>FT</v>
          </cell>
          <cell r="D2">
            <v>238560</v>
          </cell>
          <cell r="E2">
            <v>235890</v>
          </cell>
          <cell r="F2">
            <v>250100</v>
          </cell>
          <cell r="G2">
            <v>252660</v>
          </cell>
          <cell r="H2">
            <v>246690</v>
          </cell>
          <cell r="I2">
            <v>242010</v>
          </cell>
          <cell r="J2">
            <v>235260</v>
          </cell>
          <cell r="K2">
            <v>220720</v>
          </cell>
          <cell r="L2">
            <v>182140</v>
          </cell>
          <cell r="M2">
            <v>166080</v>
          </cell>
          <cell r="N2">
            <v>150170</v>
          </cell>
          <cell r="O2">
            <v>153260</v>
          </cell>
          <cell r="P2">
            <v>152530</v>
          </cell>
          <cell r="Q2">
            <v>152130</v>
          </cell>
          <cell r="R2">
            <v>161850</v>
          </cell>
          <cell r="S2">
            <v>164780</v>
          </cell>
          <cell r="T2">
            <v>173910</v>
          </cell>
          <cell r="U2">
            <v>179340</v>
          </cell>
          <cell r="V2">
            <v>174060</v>
          </cell>
          <cell r="W2">
            <v>168530</v>
          </cell>
          <cell r="X2">
            <v>160550</v>
          </cell>
          <cell r="Y2">
            <v>158480</v>
          </cell>
          <cell r="Z2">
            <v>152680</v>
          </cell>
          <cell r="AA2">
            <v>145590</v>
          </cell>
          <cell r="AB2">
            <v>140280</v>
          </cell>
          <cell r="AC2">
            <v>134940</v>
          </cell>
          <cell r="AD2">
            <v>122070</v>
          </cell>
          <cell r="AE2">
            <v>120970</v>
          </cell>
          <cell r="AF2">
            <v>119600</v>
          </cell>
          <cell r="AG2">
            <v>118450</v>
          </cell>
          <cell r="AH2">
            <v>116870</v>
          </cell>
          <cell r="AI2">
            <v>116030</v>
          </cell>
          <cell r="AJ2">
            <v>115010</v>
          </cell>
          <cell r="AK2">
            <v>114690</v>
          </cell>
          <cell r="AL2">
            <v>122640</v>
          </cell>
          <cell r="AM2">
            <v>128230</v>
          </cell>
          <cell r="AN2">
            <v>126920</v>
          </cell>
          <cell r="AO2">
            <v>120130</v>
          </cell>
          <cell r="AP2">
            <v>117860</v>
          </cell>
        </row>
        <row r="3">
          <cell r="C3" t="str">
            <v>PT</v>
          </cell>
          <cell r="D3">
            <v>5500</v>
          </cell>
          <cell r="E3">
            <v>6690</v>
          </cell>
          <cell r="F3">
            <v>7610</v>
          </cell>
          <cell r="G3">
            <v>8950</v>
          </cell>
          <cell r="H3">
            <v>10070</v>
          </cell>
          <cell r="I3">
            <v>12500</v>
          </cell>
          <cell r="J3">
            <v>12080</v>
          </cell>
          <cell r="K3">
            <v>12150</v>
          </cell>
          <cell r="L3">
            <v>13150</v>
          </cell>
          <cell r="M3">
            <v>11130</v>
          </cell>
          <cell r="N3">
            <v>10170</v>
          </cell>
          <cell r="O3">
            <v>9860</v>
          </cell>
          <cell r="P3">
            <v>10160</v>
          </cell>
          <cell r="Q3">
            <v>11640</v>
          </cell>
          <cell r="R3">
            <v>12680</v>
          </cell>
          <cell r="S3">
            <v>13030</v>
          </cell>
          <cell r="T3">
            <v>12260</v>
          </cell>
          <cell r="U3">
            <v>13000</v>
          </cell>
          <cell r="V3">
            <v>12710</v>
          </cell>
          <cell r="W3">
            <v>11470</v>
          </cell>
          <cell r="X3">
            <v>11570</v>
          </cell>
          <cell r="Y3">
            <v>10730</v>
          </cell>
          <cell r="Z3">
            <v>10390</v>
          </cell>
          <cell r="AA3">
            <v>9570</v>
          </cell>
          <cell r="AB3">
            <v>8880</v>
          </cell>
          <cell r="AC3">
            <v>8840</v>
          </cell>
          <cell r="AD3">
            <v>8060</v>
          </cell>
          <cell r="AE3">
            <v>8560</v>
          </cell>
          <cell r="AF3">
            <v>8900</v>
          </cell>
          <cell r="AG3">
            <v>9790</v>
          </cell>
          <cell r="AH3">
            <v>9270</v>
          </cell>
          <cell r="AI3">
            <v>8580</v>
          </cell>
          <cell r="AJ3">
            <v>8990</v>
          </cell>
          <cell r="AK3">
            <v>9200</v>
          </cell>
          <cell r="AL3">
            <v>9660</v>
          </cell>
          <cell r="AM3">
            <v>9130</v>
          </cell>
          <cell r="AN3">
            <v>9650</v>
          </cell>
          <cell r="AO3">
            <v>9160</v>
          </cell>
          <cell r="AP3">
            <v>9170</v>
          </cell>
        </row>
        <row r="4">
          <cell r="C4" t="str">
            <v>TOT</v>
          </cell>
          <cell r="D4">
            <v>244060</v>
          </cell>
          <cell r="E4">
            <v>242580</v>
          </cell>
          <cell r="F4">
            <v>257710</v>
          </cell>
          <cell r="G4">
            <v>261620</v>
          </cell>
          <cell r="H4">
            <v>256770</v>
          </cell>
          <cell r="I4">
            <v>254500</v>
          </cell>
          <cell r="J4">
            <v>247340</v>
          </cell>
          <cell r="K4">
            <v>232870</v>
          </cell>
          <cell r="L4">
            <v>195290</v>
          </cell>
          <cell r="M4">
            <v>177210</v>
          </cell>
          <cell r="N4">
            <v>160350</v>
          </cell>
          <cell r="O4">
            <v>163120</v>
          </cell>
          <cell r="P4">
            <v>162680</v>
          </cell>
          <cell r="Q4">
            <v>163770</v>
          </cell>
          <cell r="R4">
            <v>174520</v>
          </cell>
          <cell r="S4">
            <v>177800</v>
          </cell>
          <cell r="T4">
            <v>186180</v>
          </cell>
          <cell r="U4">
            <v>192340</v>
          </cell>
          <cell r="V4">
            <v>186770</v>
          </cell>
          <cell r="W4">
            <v>180000</v>
          </cell>
          <cell r="X4">
            <v>172110</v>
          </cell>
          <cell r="Y4">
            <v>169210</v>
          </cell>
          <cell r="Z4">
            <v>163070</v>
          </cell>
          <cell r="AA4">
            <v>155160</v>
          </cell>
          <cell r="AB4">
            <v>149160</v>
          </cell>
          <cell r="AC4">
            <v>143780</v>
          </cell>
          <cell r="AD4">
            <v>130130</v>
          </cell>
          <cell r="AE4">
            <v>129530</v>
          </cell>
          <cell r="AF4">
            <v>128600</v>
          </cell>
          <cell r="AG4">
            <v>128240</v>
          </cell>
          <cell r="AH4">
            <v>126140</v>
          </cell>
          <cell r="AI4">
            <v>124610</v>
          </cell>
          <cell r="AJ4">
            <v>124000</v>
          </cell>
          <cell r="AK4">
            <v>123880</v>
          </cell>
          <cell r="AL4">
            <v>132290</v>
          </cell>
          <cell r="AM4">
            <v>137360</v>
          </cell>
          <cell r="AN4">
            <v>136570</v>
          </cell>
          <cell r="AO4">
            <v>129290</v>
          </cell>
          <cell r="AP4">
            <v>127030</v>
          </cell>
        </row>
        <row r="5">
          <cell r="C5" t="str">
            <v xml:space="preserve">EST </v>
          </cell>
          <cell r="D5">
            <v>7450</v>
          </cell>
          <cell r="E5">
            <v>6980</v>
          </cell>
          <cell r="F5">
            <v>7740</v>
          </cell>
          <cell r="G5">
            <v>8220</v>
          </cell>
          <cell r="H5">
            <v>8200</v>
          </cell>
          <cell r="I5">
            <v>8350</v>
          </cell>
          <cell r="J5">
            <v>8330</v>
          </cell>
          <cell r="K5">
            <v>8110</v>
          </cell>
          <cell r="L5">
            <v>7500</v>
          </cell>
          <cell r="M5">
            <v>7100</v>
          </cell>
          <cell r="N5">
            <v>6460</v>
          </cell>
          <cell r="O5">
            <v>6510</v>
          </cell>
          <cell r="P5">
            <v>6380</v>
          </cell>
          <cell r="Q5">
            <v>6070</v>
          </cell>
          <cell r="R5">
            <v>6080</v>
          </cell>
          <cell r="S5">
            <v>6110</v>
          </cell>
          <cell r="T5">
            <v>6010</v>
          </cell>
          <cell r="U5">
            <v>5890</v>
          </cell>
          <cell r="V5">
            <v>5640</v>
          </cell>
          <cell r="W5">
            <v>5490</v>
          </cell>
          <cell r="X5">
            <v>5410</v>
          </cell>
          <cell r="Y5">
            <v>5260</v>
          </cell>
          <cell r="Z5">
            <v>5190</v>
          </cell>
          <cell r="AA5">
            <v>5270</v>
          </cell>
          <cell r="AB5">
            <v>5350</v>
          </cell>
          <cell r="AC5">
            <v>5160</v>
          </cell>
          <cell r="AD5">
            <v>5110</v>
          </cell>
          <cell r="AE5">
            <v>5070</v>
          </cell>
          <cell r="AF5">
            <v>5200</v>
          </cell>
          <cell r="AG5">
            <v>5140</v>
          </cell>
          <cell r="AH5">
            <v>5020</v>
          </cell>
          <cell r="AI5">
            <v>5010</v>
          </cell>
          <cell r="AJ5">
            <v>5030</v>
          </cell>
          <cell r="AK5">
            <v>4920</v>
          </cell>
          <cell r="AL5">
            <v>4980</v>
          </cell>
          <cell r="AM5">
            <v>5030</v>
          </cell>
          <cell r="AN5">
            <v>4960</v>
          </cell>
          <cell r="AO5">
            <v>4770</v>
          </cell>
          <cell r="AP5">
            <v>4550</v>
          </cell>
        </row>
        <row r="6">
          <cell r="B6" t="str">
            <v>Retail</v>
          </cell>
          <cell r="C6" t="str">
            <v>FT</v>
          </cell>
          <cell r="D6">
            <v>98180</v>
          </cell>
          <cell r="E6">
            <v>92470</v>
          </cell>
          <cell r="F6">
            <v>89430</v>
          </cell>
          <cell r="G6">
            <v>92230</v>
          </cell>
          <cell r="H6">
            <v>96560</v>
          </cell>
          <cell r="I6">
            <v>98470</v>
          </cell>
          <cell r="J6">
            <v>95890</v>
          </cell>
          <cell r="K6">
            <v>95490</v>
          </cell>
          <cell r="L6">
            <v>85390</v>
          </cell>
          <cell r="M6">
            <v>85760</v>
          </cell>
          <cell r="N6">
            <v>82540</v>
          </cell>
          <cell r="O6">
            <v>80820</v>
          </cell>
          <cell r="P6">
            <v>79280</v>
          </cell>
          <cell r="Q6">
            <v>78810</v>
          </cell>
          <cell r="R6">
            <v>77320</v>
          </cell>
          <cell r="S6">
            <v>78780</v>
          </cell>
          <cell r="T6">
            <v>79950</v>
          </cell>
          <cell r="U6">
            <v>80450</v>
          </cell>
          <cell r="V6">
            <v>80620</v>
          </cell>
          <cell r="W6">
            <v>81090</v>
          </cell>
          <cell r="X6">
            <v>80080</v>
          </cell>
          <cell r="Y6">
            <v>80590</v>
          </cell>
          <cell r="Z6">
            <v>83140</v>
          </cell>
          <cell r="AA6">
            <v>83570</v>
          </cell>
          <cell r="AB6">
            <v>83120</v>
          </cell>
          <cell r="AC6">
            <v>80610</v>
          </cell>
          <cell r="AD6">
            <v>77410</v>
          </cell>
          <cell r="AE6">
            <v>75670</v>
          </cell>
          <cell r="AF6">
            <v>75600</v>
          </cell>
          <cell r="AG6">
            <v>75330</v>
          </cell>
          <cell r="AH6">
            <v>77360</v>
          </cell>
          <cell r="AI6">
            <v>76270</v>
          </cell>
          <cell r="AJ6">
            <v>76880</v>
          </cell>
          <cell r="AK6">
            <v>77770</v>
          </cell>
          <cell r="AL6">
            <v>80430</v>
          </cell>
          <cell r="AM6">
            <v>79440</v>
          </cell>
          <cell r="AN6">
            <v>81100</v>
          </cell>
          <cell r="AO6">
            <v>74210</v>
          </cell>
          <cell r="AP6">
            <v>73460</v>
          </cell>
        </row>
        <row r="7">
          <cell r="C7" t="str">
            <v>PT</v>
          </cell>
          <cell r="D7">
            <v>35400</v>
          </cell>
          <cell r="E7">
            <v>40430</v>
          </cell>
          <cell r="F7">
            <v>43550</v>
          </cell>
          <cell r="G7">
            <v>46190</v>
          </cell>
          <cell r="H7">
            <v>48700</v>
          </cell>
          <cell r="I7">
            <v>55650</v>
          </cell>
          <cell r="J7">
            <v>58930</v>
          </cell>
          <cell r="K7">
            <v>59720</v>
          </cell>
          <cell r="L7">
            <v>56280</v>
          </cell>
          <cell r="M7">
            <v>55290</v>
          </cell>
          <cell r="N7">
            <v>54020</v>
          </cell>
          <cell r="O7">
            <v>52910</v>
          </cell>
          <cell r="P7">
            <v>54370</v>
          </cell>
          <cell r="Q7">
            <v>54770</v>
          </cell>
          <cell r="R7">
            <v>55610</v>
          </cell>
          <cell r="S7">
            <v>55830</v>
          </cell>
          <cell r="T7">
            <v>60130</v>
          </cell>
          <cell r="U7">
            <v>60950</v>
          </cell>
          <cell r="V7">
            <v>61970</v>
          </cell>
          <cell r="W7">
            <v>62820</v>
          </cell>
          <cell r="X7">
            <v>62530</v>
          </cell>
          <cell r="Y7">
            <v>63520</v>
          </cell>
          <cell r="Z7">
            <v>65620</v>
          </cell>
          <cell r="AA7">
            <v>66220</v>
          </cell>
          <cell r="AB7">
            <v>68410</v>
          </cell>
          <cell r="AC7">
            <v>67160</v>
          </cell>
          <cell r="AD7">
            <v>64860</v>
          </cell>
          <cell r="AE7">
            <v>64860</v>
          </cell>
          <cell r="AF7">
            <v>66000</v>
          </cell>
          <cell r="AG7">
            <v>67990</v>
          </cell>
          <cell r="AH7">
            <v>69480</v>
          </cell>
          <cell r="AI7">
            <v>68270</v>
          </cell>
          <cell r="AJ7">
            <v>68460</v>
          </cell>
          <cell r="AK7">
            <v>69840</v>
          </cell>
          <cell r="AL7">
            <v>71620</v>
          </cell>
          <cell r="AM7">
            <v>72310</v>
          </cell>
          <cell r="AN7">
            <v>73030</v>
          </cell>
          <cell r="AO7">
            <v>65910</v>
          </cell>
          <cell r="AP7">
            <v>65810</v>
          </cell>
        </row>
        <row r="8">
          <cell r="C8" t="str">
            <v>TOT</v>
          </cell>
          <cell r="D8">
            <v>133580</v>
          </cell>
          <cell r="E8">
            <v>132900</v>
          </cell>
          <cell r="F8">
            <v>132980</v>
          </cell>
          <cell r="G8">
            <v>138420</v>
          </cell>
          <cell r="H8">
            <v>145260</v>
          </cell>
          <cell r="I8">
            <v>154120</v>
          </cell>
          <cell r="J8">
            <v>154830</v>
          </cell>
          <cell r="K8">
            <v>155220</v>
          </cell>
          <cell r="L8">
            <v>141670</v>
          </cell>
          <cell r="M8">
            <v>141040</v>
          </cell>
          <cell r="N8">
            <v>136560</v>
          </cell>
          <cell r="O8">
            <v>133730</v>
          </cell>
          <cell r="P8">
            <v>133650</v>
          </cell>
          <cell r="Q8">
            <v>133580</v>
          </cell>
          <cell r="R8">
            <v>132920</v>
          </cell>
          <cell r="S8">
            <v>134600</v>
          </cell>
          <cell r="T8">
            <v>140080</v>
          </cell>
          <cell r="U8">
            <v>141400</v>
          </cell>
          <cell r="V8">
            <v>142590</v>
          </cell>
          <cell r="W8">
            <v>143910</v>
          </cell>
          <cell r="X8">
            <v>142600</v>
          </cell>
          <cell r="Y8">
            <v>144110</v>
          </cell>
          <cell r="Z8">
            <v>148760</v>
          </cell>
          <cell r="AA8">
            <v>149780</v>
          </cell>
          <cell r="AB8">
            <v>151530</v>
          </cell>
          <cell r="AC8">
            <v>147770</v>
          </cell>
          <cell r="AD8">
            <v>142280</v>
          </cell>
          <cell r="AE8">
            <v>140540</v>
          </cell>
          <cell r="AF8">
            <v>141600</v>
          </cell>
          <cell r="AG8">
            <v>143310</v>
          </cell>
          <cell r="AH8">
            <v>146840</v>
          </cell>
          <cell r="AI8">
            <v>144540</v>
          </cell>
          <cell r="AJ8">
            <v>145340</v>
          </cell>
          <cell r="AK8">
            <v>147620</v>
          </cell>
          <cell r="AL8">
            <v>152050</v>
          </cell>
          <cell r="AM8">
            <v>151750</v>
          </cell>
          <cell r="AN8">
            <v>154130</v>
          </cell>
          <cell r="AO8">
            <v>140110</v>
          </cell>
          <cell r="AP8">
            <v>139270</v>
          </cell>
        </row>
        <row r="9">
          <cell r="C9" t="str">
            <v>EST</v>
          </cell>
          <cell r="D9">
            <v>16910</v>
          </cell>
          <cell r="E9">
            <v>17210</v>
          </cell>
          <cell r="F9">
            <v>17410</v>
          </cell>
          <cell r="G9">
            <v>17830</v>
          </cell>
          <cell r="H9">
            <v>18310</v>
          </cell>
          <cell r="I9">
            <v>18640</v>
          </cell>
          <cell r="J9">
            <v>18800</v>
          </cell>
          <cell r="K9">
            <v>18970</v>
          </cell>
          <cell r="L9">
            <v>18400</v>
          </cell>
          <cell r="M9">
            <v>18490</v>
          </cell>
          <cell r="N9">
            <v>18260</v>
          </cell>
          <cell r="O9">
            <v>18150</v>
          </cell>
          <cell r="P9">
            <v>18120</v>
          </cell>
          <cell r="Q9">
            <v>18070</v>
          </cell>
          <cell r="R9">
            <v>17690</v>
          </cell>
          <cell r="S9">
            <v>17580</v>
          </cell>
          <cell r="T9">
            <v>17340</v>
          </cell>
          <cell r="U9">
            <v>17320</v>
          </cell>
          <cell r="V9">
            <v>17220</v>
          </cell>
          <cell r="W9">
            <v>17180</v>
          </cell>
          <cell r="X9">
            <v>17060</v>
          </cell>
          <cell r="Y9">
            <v>16920</v>
          </cell>
          <cell r="Z9">
            <v>17060</v>
          </cell>
          <cell r="AA9">
            <v>17090</v>
          </cell>
          <cell r="AB9">
            <v>17270</v>
          </cell>
          <cell r="AC9">
            <v>16710</v>
          </cell>
          <cell r="AD9">
            <v>16240</v>
          </cell>
          <cell r="AE9">
            <v>16010</v>
          </cell>
          <cell r="AF9">
            <v>16000</v>
          </cell>
          <cell r="AG9">
            <v>15740</v>
          </cell>
          <cell r="AH9">
            <v>15680</v>
          </cell>
          <cell r="AI9">
            <v>15360</v>
          </cell>
          <cell r="AJ9">
            <v>15370</v>
          </cell>
          <cell r="AK9">
            <v>15080</v>
          </cell>
          <cell r="AL9">
            <v>14940</v>
          </cell>
          <cell r="AM9">
            <v>14770</v>
          </cell>
          <cell r="AN9">
            <v>14620</v>
          </cell>
          <cell r="AO9">
            <v>13940</v>
          </cell>
          <cell r="AP9">
            <v>13460</v>
          </cell>
        </row>
        <row r="10">
          <cell r="B10" t="str">
            <v>Service</v>
          </cell>
          <cell r="C10" t="str">
            <v>FT</v>
          </cell>
          <cell r="D10">
            <v>95920</v>
          </cell>
          <cell r="E10">
            <v>98370</v>
          </cell>
          <cell r="F10">
            <v>97760</v>
          </cell>
          <cell r="G10">
            <v>98560</v>
          </cell>
          <cell r="H10">
            <v>102920</v>
          </cell>
          <cell r="I10">
            <v>102300</v>
          </cell>
          <cell r="J10">
            <v>102960</v>
          </cell>
          <cell r="K10">
            <v>105010</v>
          </cell>
          <cell r="L10">
            <v>99940</v>
          </cell>
          <cell r="M10">
            <v>98540</v>
          </cell>
          <cell r="N10">
            <v>93950</v>
          </cell>
          <cell r="O10">
            <v>93460</v>
          </cell>
          <cell r="P10">
            <v>93120</v>
          </cell>
          <cell r="Q10">
            <v>88900</v>
          </cell>
          <cell r="R10">
            <v>91920</v>
          </cell>
          <cell r="S10">
            <v>92310</v>
          </cell>
          <cell r="T10">
            <v>94680</v>
          </cell>
          <cell r="U10">
            <v>97150</v>
          </cell>
          <cell r="V10">
            <v>98500</v>
          </cell>
          <cell r="W10">
            <v>95950</v>
          </cell>
          <cell r="X10">
            <v>95000</v>
          </cell>
          <cell r="Y10">
            <v>94390</v>
          </cell>
          <cell r="Z10">
            <v>93840</v>
          </cell>
          <cell r="AA10">
            <v>95410</v>
          </cell>
          <cell r="AB10">
            <v>97610</v>
          </cell>
          <cell r="AC10">
            <v>98110</v>
          </cell>
          <cell r="AD10">
            <v>99390</v>
          </cell>
          <cell r="AE10">
            <v>98170</v>
          </cell>
          <cell r="AF10">
            <v>101100</v>
          </cell>
          <cell r="AG10">
            <v>101860</v>
          </cell>
          <cell r="AH10">
            <v>104970</v>
          </cell>
          <cell r="AI10">
            <v>108420</v>
          </cell>
          <cell r="AJ10">
            <v>112060</v>
          </cell>
          <cell r="AK10">
            <v>113360</v>
          </cell>
          <cell r="AL10">
            <v>117940</v>
          </cell>
          <cell r="AM10">
            <v>118380</v>
          </cell>
          <cell r="AN10">
            <v>120070</v>
          </cell>
          <cell r="AO10">
            <v>93520</v>
          </cell>
          <cell r="AP10">
            <v>92230</v>
          </cell>
        </row>
        <row r="11">
          <cell r="C11" t="str">
            <v>PT</v>
          </cell>
          <cell r="D11">
            <v>21880</v>
          </cell>
          <cell r="E11">
            <v>25870</v>
          </cell>
          <cell r="F11">
            <v>31020</v>
          </cell>
          <cell r="G11">
            <v>33960</v>
          </cell>
          <cell r="H11">
            <v>35940</v>
          </cell>
          <cell r="I11">
            <v>40070</v>
          </cell>
          <cell r="J11">
            <v>43020</v>
          </cell>
          <cell r="K11">
            <v>44560</v>
          </cell>
          <cell r="L11">
            <v>42620</v>
          </cell>
          <cell r="M11">
            <v>40920</v>
          </cell>
          <cell r="N11">
            <v>39910</v>
          </cell>
          <cell r="O11">
            <v>38700</v>
          </cell>
          <cell r="P11">
            <v>40160</v>
          </cell>
          <cell r="Q11">
            <v>42370</v>
          </cell>
          <cell r="R11">
            <v>43440</v>
          </cell>
          <cell r="S11">
            <v>44050</v>
          </cell>
          <cell r="T11">
            <v>45790</v>
          </cell>
          <cell r="U11">
            <v>46720</v>
          </cell>
          <cell r="V11">
            <v>48330</v>
          </cell>
          <cell r="W11">
            <v>46530</v>
          </cell>
          <cell r="X11">
            <v>47650</v>
          </cell>
          <cell r="Y11">
            <v>47520</v>
          </cell>
          <cell r="Z11">
            <v>48360</v>
          </cell>
          <cell r="AA11">
            <v>50050</v>
          </cell>
          <cell r="AB11">
            <v>51310</v>
          </cell>
          <cell r="AC11">
            <v>51470</v>
          </cell>
          <cell r="AD11">
            <v>51580</v>
          </cell>
          <cell r="AE11">
            <v>52720</v>
          </cell>
          <cell r="AF11">
            <v>54500</v>
          </cell>
          <cell r="AG11">
            <v>56470</v>
          </cell>
          <cell r="AH11">
            <v>59570</v>
          </cell>
          <cell r="AI11">
            <v>62210</v>
          </cell>
          <cell r="AJ11">
            <v>64790</v>
          </cell>
          <cell r="AK11">
            <v>67230</v>
          </cell>
          <cell r="AL11">
            <v>71210</v>
          </cell>
          <cell r="AM11">
            <v>72950</v>
          </cell>
          <cell r="AN11">
            <v>77030</v>
          </cell>
          <cell r="AO11">
            <v>57490</v>
          </cell>
          <cell r="AP11">
            <v>56250</v>
          </cell>
        </row>
        <row r="12">
          <cell r="C12" t="str">
            <v>TOT</v>
          </cell>
          <cell r="D12">
            <v>117810</v>
          </cell>
          <cell r="E12">
            <v>124240</v>
          </cell>
          <cell r="F12">
            <v>128780</v>
          </cell>
          <cell r="G12">
            <v>132520</v>
          </cell>
          <cell r="H12">
            <v>138850</v>
          </cell>
          <cell r="I12">
            <v>142360</v>
          </cell>
          <cell r="J12">
            <v>145980</v>
          </cell>
          <cell r="K12">
            <v>149570</v>
          </cell>
          <cell r="L12">
            <v>142560</v>
          </cell>
          <cell r="M12">
            <v>139470</v>
          </cell>
          <cell r="N12">
            <v>133860</v>
          </cell>
          <cell r="O12">
            <v>132160</v>
          </cell>
          <cell r="P12">
            <v>133280</v>
          </cell>
          <cell r="Q12">
            <v>131270</v>
          </cell>
          <cell r="R12">
            <v>135360</v>
          </cell>
          <cell r="S12">
            <v>136360</v>
          </cell>
          <cell r="T12">
            <v>140460</v>
          </cell>
          <cell r="U12">
            <v>143860</v>
          </cell>
          <cell r="V12">
            <v>146830</v>
          </cell>
          <cell r="W12">
            <v>142480</v>
          </cell>
          <cell r="X12">
            <v>142650</v>
          </cell>
          <cell r="Y12">
            <v>141910</v>
          </cell>
          <cell r="Z12">
            <v>142200</v>
          </cell>
          <cell r="AA12">
            <v>145460</v>
          </cell>
          <cell r="AB12">
            <v>148920</v>
          </cell>
          <cell r="AC12">
            <v>149580</v>
          </cell>
          <cell r="AD12">
            <v>150960</v>
          </cell>
          <cell r="AE12">
            <v>150890</v>
          </cell>
          <cell r="AF12">
            <v>155500</v>
          </cell>
          <cell r="AG12">
            <v>158330</v>
          </cell>
          <cell r="AH12">
            <v>164530</v>
          </cell>
          <cell r="AI12">
            <v>170630</v>
          </cell>
          <cell r="AJ12">
            <v>176850</v>
          </cell>
          <cell r="AK12">
            <v>180590</v>
          </cell>
          <cell r="AL12">
            <v>189150</v>
          </cell>
          <cell r="AM12">
            <v>191330</v>
          </cell>
          <cell r="AN12">
            <v>197110</v>
          </cell>
          <cell r="AO12">
            <v>151010</v>
          </cell>
          <cell r="AP12">
            <v>148480</v>
          </cell>
        </row>
        <row r="13">
          <cell r="C13" t="str">
            <v>EST</v>
          </cell>
          <cell r="D13">
            <v>13650</v>
          </cell>
          <cell r="E13">
            <v>13930</v>
          </cell>
          <cell r="F13">
            <v>14280</v>
          </cell>
          <cell r="G13">
            <v>14580</v>
          </cell>
          <cell r="H13">
            <v>14550</v>
          </cell>
          <cell r="I13">
            <v>14840</v>
          </cell>
          <cell r="J13">
            <v>14930</v>
          </cell>
          <cell r="K13">
            <v>15370</v>
          </cell>
          <cell r="L13">
            <v>15450</v>
          </cell>
          <cell r="M13">
            <v>15730</v>
          </cell>
          <cell r="N13">
            <v>15890</v>
          </cell>
          <cell r="O13">
            <v>15920</v>
          </cell>
          <cell r="P13">
            <v>16160</v>
          </cell>
          <cell r="Q13">
            <v>16310</v>
          </cell>
          <cell r="R13">
            <v>16380</v>
          </cell>
          <cell r="S13">
            <v>16410</v>
          </cell>
          <cell r="T13">
            <v>16630</v>
          </cell>
          <cell r="U13">
            <v>16610</v>
          </cell>
          <cell r="V13">
            <v>16710</v>
          </cell>
          <cell r="W13">
            <v>16640</v>
          </cell>
          <cell r="X13">
            <v>16720</v>
          </cell>
          <cell r="Y13">
            <v>16720</v>
          </cell>
          <cell r="Z13">
            <v>16950</v>
          </cell>
          <cell r="AA13">
            <v>17110</v>
          </cell>
          <cell r="AB13">
            <v>17570</v>
          </cell>
          <cell r="AC13">
            <v>17390</v>
          </cell>
          <cell r="AD13">
            <v>17210</v>
          </cell>
          <cell r="AE13">
            <v>17390</v>
          </cell>
          <cell r="AF13">
            <v>17800</v>
          </cell>
          <cell r="AG13">
            <v>17940</v>
          </cell>
          <cell r="AH13">
            <v>18170</v>
          </cell>
          <cell r="AI13">
            <v>18400</v>
          </cell>
          <cell r="AJ13">
            <v>18640</v>
          </cell>
          <cell r="AK13">
            <v>18510</v>
          </cell>
          <cell r="AL13">
            <v>18760</v>
          </cell>
          <cell r="AM13">
            <v>18730</v>
          </cell>
          <cell r="AN13">
            <v>19030</v>
          </cell>
          <cell r="AO13">
            <v>18080</v>
          </cell>
          <cell r="AP13">
            <v>17210</v>
          </cell>
        </row>
        <row r="14">
          <cell r="B14" t="str">
            <v>Office</v>
          </cell>
          <cell r="C14" t="str">
            <v>FT</v>
          </cell>
          <cell r="D14">
            <v>435350</v>
          </cell>
          <cell r="E14">
            <v>459920</v>
          </cell>
          <cell r="F14">
            <v>467420</v>
          </cell>
          <cell r="G14">
            <v>481680</v>
          </cell>
          <cell r="H14">
            <v>515860</v>
          </cell>
          <cell r="I14">
            <v>536870</v>
          </cell>
          <cell r="J14">
            <v>561210</v>
          </cell>
          <cell r="K14">
            <v>553220</v>
          </cell>
          <cell r="L14">
            <v>518250</v>
          </cell>
          <cell r="M14">
            <v>500480</v>
          </cell>
          <cell r="N14">
            <v>483510</v>
          </cell>
          <cell r="O14">
            <v>467210</v>
          </cell>
          <cell r="P14">
            <v>469540</v>
          </cell>
          <cell r="Q14">
            <v>461490</v>
          </cell>
          <cell r="R14">
            <v>471480</v>
          </cell>
          <cell r="S14">
            <v>486110</v>
          </cell>
          <cell r="T14">
            <v>518030</v>
          </cell>
          <cell r="U14">
            <v>523240</v>
          </cell>
          <cell r="V14">
            <v>526330</v>
          </cell>
          <cell r="W14">
            <v>510500</v>
          </cell>
          <cell r="X14">
            <v>504630</v>
          </cell>
          <cell r="Y14">
            <v>509790</v>
          </cell>
          <cell r="Z14">
            <v>506980</v>
          </cell>
          <cell r="AA14">
            <v>517980</v>
          </cell>
          <cell r="AB14">
            <v>536910</v>
          </cell>
          <cell r="AC14">
            <v>545210</v>
          </cell>
          <cell r="AD14">
            <v>541130</v>
          </cell>
          <cell r="AE14">
            <v>553360</v>
          </cell>
          <cell r="AF14">
            <v>556100</v>
          </cell>
          <cell r="AG14">
            <v>565500</v>
          </cell>
          <cell r="AH14">
            <v>575410</v>
          </cell>
          <cell r="AI14">
            <v>580720</v>
          </cell>
          <cell r="AJ14">
            <v>591950</v>
          </cell>
          <cell r="AK14">
            <v>596730</v>
          </cell>
          <cell r="AL14">
            <v>617210</v>
          </cell>
          <cell r="AM14">
            <v>629460</v>
          </cell>
          <cell r="AN14">
            <v>652070</v>
          </cell>
          <cell r="AO14">
            <v>643010</v>
          </cell>
          <cell r="AP14">
            <v>651640</v>
          </cell>
        </row>
        <row r="15">
          <cell r="C15" t="str">
            <v>PT</v>
          </cell>
          <cell r="D15">
            <v>23060</v>
          </cell>
          <cell r="E15">
            <v>24130</v>
          </cell>
          <cell r="F15">
            <v>29140</v>
          </cell>
          <cell r="G15">
            <v>33460</v>
          </cell>
          <cell r="H15">
            <v>37930</v>
          </cell>
          <cell r="I15">
            <v>47900</v>
          </cell>
          <cell r="J15">
            <v>53500</v>
          </cell>
          <cell r="K15">
            <v>61690</v>
          </cell>
          <cell r="L15">
            <v>67590</v>
          </cell>
          <cell r="M15">
            <v>70930</v>
          </cell>
          <cell r="N15">
            <v>69710</v>
          </cell>
          <cell r="O15">
            <v>67970</v>
          </cell>
          <cell r="P15">
            <v>69440</v>
          </cell>
          <cell r="Q15">
            <v>74020</v>
          </cell>
          <cell r="R15">
            <v>76910</v>
          </cell>
          <cell r="S15">
            <v>74500</v>
          </cell>
          <cell r="T15">
            <v>76750</v>
          </cell>
          <cell r="U15">
            <v>77500</v>
          </cell>
          <cell r="V15">
            <v>75130</v>
          </cell>
          <cell r="W15">
            <v>70970</v>
          </cell>
          <cell r="X15">
            <v>68840</v>
          </cell>
          <cell r="Y15">
            <v>67710</v>
          </cell>
          <cell r="Z15">
            <v>65430</v>
          </cell>
          <cell r="AA15">
            <v>66170</v>
          </cell>
          <cell r="AB15">
            <v>67320</v>
          </cell>
          <cell r="AC15">
            <v>69450</v>
          </cell>
          <cell r="AD15">
            <v>69740</v>
          </cell>
          <cell r="AE15">
            <v>69960</v>
          </cell>
          <cell r="AF15">
            <v>71800</v>
          </cell>
          <cell r="AG15">
            <v>72620</v>
          </cell>
          <cell r="AH15">
            <v>81460</v>
          </cell>
          <cell r="AI15">
            <v>82250</v>
          </cell>
          <cell r="AJ15">
            <v>101930</v>
          </cell>
          <cell r="AK15">
            <v>93480</v>
          </cell>
          <cell r="AL15">
            <v>97360</v>
          </cell>
          <cell r="AM15">
            <v>101010</v>
          </cell>
          <cell r="AN15">
            <v>101750</v>
          </cell>
          <cell r="AO15">
            <v>100140</v>
          </cell>
          <cell r="AP15">
            <v>96430</v>
          </cell>
        </row>
        <row r="16">
          <cell r="C16" t="str">
            <v>TOT</v>
          </cell>
          <cell r="D16">
            <v>458410</v>
          </cell>
          <cell r="E16">
            <v>484060</v>
          </cell>
          <cell r="F16">
            <v>496560</v>
          </cell>
          <cell r="G16">
            <v>515140</v>
          </cell>
          <cell r="H16">
            <v>553800</v>
          </cell>
          <cell r="I16">
            <v>584770</v>
          </cell>
          <cell r="J16">
            <v>614710</v>
          </cell>
          <cell r="K16">
            <v>614920</v>
          </cell>
          <cell r="L16">
            <v>585840</v>
          </cell>
          <cell r="M16">
            <v>571410</v>
          </cell>
          <cell r="N16">
            <v>553220</v>
          </cell>
          <cell r="O16">
            <v>535180</v>
          </cell>
          <cell r="P16">
            <v>538970</v>
          </cell>
          <cell r="Q16">
            <v>535510</v>
          </cell>
          <cell r="R16">
            <v>548390</v>
          </cell>
          <cell r="S16">
            <v>560610</v>
          </cell>
          <cell r="T16">
            <v>594780</v>
          </cell>
          <cell r="U16">
            <v>600750</v>
          </cell>
          <cell r="V16">
            <v>601460</v>
          </cell>
          <cell r="W16">
            <v>581480</v>
          </cell>
          <cell r="X16">
            <v>573470</v>
          </cell>
          <cell r="Y16">
            <v>577500</v>
          </cell>
          <cell r="Z16">
            <v>572410</v>
          </cell>
          <cell r="AA16">
            <v>584150</v>
          </cell>
          <cell r="AB16">
            <v>604230</v>
          </cell>
          <cell r="AC16">
            <v>614660</v>
          </cell>
          <cell r="AD16">
            <v>610870</v>
          </cell>
          <cell r="AE16">
            <v>623320</v>
          </cell>
          <cell r="AF16">
            <v>627900</v>
          </cell>
          <cell r="AG16">
            <v>638120</v>
          </cell>
          <cell r="AH16">
            <v>656870</v>
          </cell>
          <cell r="AI16">
            <v>662970</v>
          </cell>
          <cell r="AJ16">
            <v>693880</v>
          </cell>
          <cell r="AK16">
            <v>690210</v>
          </cell>
          <cell r="AL16">
            <v>714570</v>
          </cell>
          <cell r="AM16">
            <v>730470</v>
          </cell>
          <cell r="AN16">
            <v>753820</v>
          </cell>
          <cell r="AO16">
            <v>743150</v>
          </cell>
          <cell r="AP16">
            <v>748070</v>
          </cell>
        </row>
        <row r="17">
          <cell r="C17" t="str">
            <v>EST</v>
          </cell>
          <cell r="D17">
            <v>26390</v>
          </cell>
          <cell r="E17">
            <v>27330</v>
          </cell>
          <cell r="F17">
            <v>28890</v>
          </cell>
          <cell r="G17">
            <v>29470</v>
          </cell>
          <cell r="H17">
            <v>31080</v>
          </cell>
          <cell r="I17">
            <v>32220</v>
          </cell>
          <cell r="J17">
            <v>33140</v>
          </cell>
          <cell r="K17">
            <v>34300</v>
          </cell>
          <cell r="L17">
            <v>32820</v>
          </cell>
          <cell r="M17">
            <v>32320</v>
          </cell>
          <cell r="N17">
            <v>30040</v>
          </cell>
          <cell r="O17">
            <v>29120</v>
          </cell>
          <cell r="P17">
            <v>29050</v>
          </cell>
          <cell r="Q17">
            <v>28610</v>
          </cell>
          <cell r="R17">
            <v>28920</v>
          </cell>
          <cell r="S17">
            <v>28540</v>
          </cell>
          <cell r="T17">
            <v>28220</v>
          </cell>
          <cell r="U17">
            <v>27940</v>
          </cell>
          <cell r="V17">
            <v>27400</v>
          </cell>
          <cell r="W17">
            <v>27410</v>
          </cell>
          <cell r="X17">
            <v>27010</v>
          </cell>
          <cell r="Y17">
            <v>27000</v>
          </cell>
          <cell r="Z17">
            <v>26360</v>
          </cell>
          <cell r="AA17">
            <v>27270</v>
          </cell>
          <cell r="AB17">
            <v>28750</v>
          </cell>
          <cell r="AC17">
            <v>28470</v>
          </cell>
          <cell r="AD17">
            <v>28040</v>
          </cell>
          <cell r="AE17">
            <v>27980</v>
          </cell>
          <cell r="AF17">
            <v>28700</v>
          </cell>
          <cell r="AG17">
            <v>28780</v>
          </cell>
          <cell r="AH17">
            <v>28640</v>
          </cell>
          <cell r="AI17">
            <v>28940</v>
          </cell>
          <cell r="AJ17">
            <v>28870</v>
          </cell>
          <cell r="AK17">
            <v>28360</v>
          </cell>
          <cell r="AL17">
            <v>28660</v>
          </cell>
          <cell r="AM17">
            <v>28740</v>
          </cell>
          <cell r="AN17">
            <v>29080</v>
          </cell>
          <cell r="AO17">
            <v>28080</v>
          </cell>
          <cell r="AP17">
            <v>26920</v>
          </cell>
        </row>
        <row r="18">
          <cell r="B18" t="str">
            <v>Institutional</v>
          </cell>
          <cell r="C18" t="str">
            <v>FT</v>
          </cell>
          <cell r="D18">
            <v>111570</v>
          </cell>
          <cell r="E18">
            <v>111670</v>
          </cell>
          <cell r="F18">
            <v>113970</v>
          </cell>
          <cell r="G18">
            <v>116960</v>
          </cell>
          <cell r="H18">
            <v>118860</v>
          </cell>
          <cell r="I18">
            <v>119320</v>
          </cell>
          <cell r="J18">
            <v>121920</v>
          </cell>
          <cell r="K18">
            <v>125030</v>
          </cell>
          <cell r="L18">
            <v>129800</v>
          </cell>
          <cell r="M18">
            <v>128030</v>
          </cell>
          <cell r="N18">
            <v>129520</v>
          </cell>
          <cell r="O18">
            <v>127980</v>
          </cell>
          <cell r="P18">
            <v>126850</v>
          </cell>
          <cell r="Q18">
            <v>118780</v>
          </cell>
          <cell r="R18">
            <v>112520</v>
          </cell>
          <cell r="S18">
            <v>113100</v>
          </cell>
          <cell r="T18">
            <v>116510</v>
          </cell>
          <cell r="U18">
            <v>120330</v>
          </cell>
          <cell r="V18">
            <v>123820</v>
          </cell>
          <cell r="W18">
            <v>125870</v>
          </cell>
          <cell r="X18">
            <v>128250</v>
          </cell>
          <cell r="Y18">
            <v>129060</v>
          </cell>
          <cell r="Z18">
            <v>134130</v>
          </cell>
          <cell r="AA18">
            <v>141820</v>
          </cell>
          <cell r="AB18">
            <v>146420</v>
          </cell>
          <cell r="AC18">
            <v>148350</v>
          </cell>
          <cell r="AD18">
            <v>148550</v>
          </cell>
          <cell r="AE18">
            <v>148100</v>
          </cell>
          <cell r="AF18">
            <v>151000</v>
          </cell>
          <cell r="AG18">
            <v>146330</v>
          </cell>
          <cell r="AH18">
            <v>151730</v>
          </cell>
          <cell r="AI18">
            <v>159310</v>
          </cell>
          <cell r="AJ18">
            <v>158050</v>
          </cell>
          <cell r="AK18">
            <v>167100</v>
          </cell>
          <cell r="AL18">
            <v>168290</v>
          </cell>
          <cell r="AM18">
            <v>167440</v>
          </cell>
          <cell r="AN18">
            <v>174200</v>
          </cell>
          <cell r="AO18">
            <v>164640</v>
          </cell>
          <cell r="AP18">
            <v>166520</v>
          </cell>
        </row>
        <row r="19">
          <cell r="C19" t="str">
            <v>PT</v>
          </cell>
          <cell r="D19">
            <v>19020</v>
          </cell>
          <cell r="E19">
            <v>21900</v>
          </cell>
          <cell r="F19">
            <v>25210</v>
          </cell>
          <cell r="G19">
            <v>29930</v>
          </cell>
          <cell r="H19">
            <v>31260</v>
          </cell>
          <cell r="I19">
            <v>34970</v>
          </cell>
          <cell r="J19">
            <v>38010</v>
          </cell>
          <cell r="K19">
            <v>39070</v>
          </cell>
          <cell r="L19">
            <v>47120</v>
          </cell>
          <cell r="M19">
            <v>46370</v>
          </cell>
          <cell r="N19">
            <v>50060</v>
          </cell>
          <cell r="O19">
            <v>48850</v>
          </cell>
          <cell r="P19">
            <v>47420</v>
          </cell>
          <cell r="Q19">
            <v>43980</v>
          </cell>
          <cell r="R19">
            <v>45930</v>
          </cell>
          <cell r="S19">
            <v>46720</v>
          </cell>
          <cell r="T19">
            <v>49200</v>
          </cell>
          <cell r="U19">
            <v>58780</v>
          </cell>
          <cell r="V19">
            <v>52540</v>
          </cell>
          <cell r="W19">
            <v>57460</v>
          </cell>
          <cell r="X19">
            <v>61460</v>
          </cell>
          <cell r="Y19">
            <v>60050</v>
          </cell>
          <cell r="Z19">
            <v>62810</v>
          </cell>
          <cell r="AA19">
            <v>63690</v>
          </cell>
          <cell r="AB19">
            <v>61390</v>
          </cell>
          <cell r="AC19">
            <v>66010</v>
          </cell>
          <cell r="AD19">
            <v>67950</v>
          </cell>
          <cell r="AE19">
            <v>65390</v>
          </cell>
          <cell r="AF19">
            <v>68800</v>
          </cell>
          <cell r="AG19">
            <v>72090</v>
          </cell>
          <cell r="AH19">
            <v>71030</v>
          </cell>
          <cell r="AI19">
            <v>74420</v>
          </cell>
          <cell r="AJ19">
            <v>73690</v>
          </cell>
          <cell r="AK19">
            <v>82940</v>
          </cell>
          <cell r="AL19">
            <v>85180</v>
          </cell>
          <cell r="AM19">
            <v>88550</v>
          </cell>
          <cell r="AN19">
            <v>98550</v>
          </cell>
          <cell r="AO19">
            <v>86130</v>
          </cell>
          <cell r="AP19">
            <v>86530</v>
          </cell>
        </row>
        <row r="20">
          <cell r="C20" t="str">
            <v>TOT</v>
          </cell>
          <cell r="D20">
            <v>130590</v>
          </cell>
          <cell r="E20">
            <v>133580</v>
          </cell>
          <cell r="F20">
            <v>139170</v>
          </cell>
          <cell r="G20">
            <v>146890</v>
          </cell>
          <cell r="H20">
            <v>150120</v>
          </cell>
          <cell r="I20">
            <v>154280</v>
          </cell>
          <cell r="J20">
            <v>159930</v>
          </cell>
          <cell r="K20">
            <v>164100</v>
          </cell>
          <cell r="L20">
            <v>176920</v>
          </cell>
          <cell r="M20">
            <v>174400</v>
          </cell>
          <cell r="N20">
            <v>179580</v>
          </cell>
          <cell r="O20">
            <v>176830</v>
          </cell>
          <cell r="P20">
            <v>174270</v>
          </cell>
          <cell r="Q20">
            <v>162760</v>
          </cell>
          <cell r="R20">
            <v>158450</v>
          </cell>
          <cell r="S20">
            <v>159810</v>
          </cell>
          <cell r="T20">
            <v>165710</v>
          </cell>
          <cell r="U20">
            <v>179110</v>
          </cell>
          <cell r="V20">
            <v>176360</v>
          </cell>
          <cell r="W20">
            <v>183330</v>
          </cell>
          <cell r="X20">
            <v>189710</v>
          </cell>
          <cell r="Y20">
            <v>189110</v>
          </cell>
          <cell r="Z20">
            <v>196940</v>
          </cell>
          <cell r="AA20">
            <v>205510</v>
          </cell>
          <cell r="AB20">
            <v>207810</v>
          </cell>
          <cell r="AC20">
            <v>214360</v>
          </cell>
          <cell r="AD20">
            <v>216500</v>
          </cell>
          <cell r="AE20">
            <v>213490</v>
          </cell>
          <cell r="AF20">
            <v>219800</v>
          </cell>
          <cell r="AG20">
            <v>218420</v>
          </cell>
          <cell r="AH20">
            <v>222760</v>
          </cell>
          <cell r="AI20">
            <v>233730</v>
          </cell>
          <cell r="AJ20">
            <v>231740</v>
          </cell>
          <cell r="AK20">
            <v>250040</v>
          </cell>
          <cell r="AL20">
            <v>253470</v>
          </cell>
          <cell r="AM20">
            <v>255990</v>
          </cell>
          <cell r="AN20">
            <v>272750</v>
          </cell>
          <cell r="AO20">
            <v>250780</v>
          </cell>
          <cell r="AP20">
            <v>253050</v>
          </cell>
        </row>
        <row r="21">
          <cell r="C21" t="str">
            <v>EST</v>
          </cell>
          <cell r="D21">
            <v>3110</v>
          </cell>
          <cell r="E21">
            <v>3150</v>
          </cell>
          <cell r="F21">
            <v>3330</v>
          </cell>
          <cell r="G21">
            <v>3440</v>
          </cell>
          <cell r="H21">
            <v>3550</v>
          </cell>
          <cell r="I21">
            <v>3660</v>
          </cell>
          <cell r="J21">
            <v>3740</v>
          </cell>
          <cell r="K21">
            <v>3830</v>
          </cell>
          <cell r="L21">
            <v>4030</v>
          </cell>
          <cell r="M21">
            <v>4150</v>
          </cell>
          <cell r="N21">
            <v>4320</v>
          </cell>
          <cell r="O21">
            <v>4390</v>
          </cell>
          <cell r="P21">
            <v>4420</v>
          </cell>
          <cell r="Q21">
            <v>4030</v>
          </cell>
          <cell r="R21">
            <v>4050</v>
          </cell>
          <cell r="S21">
            <v>4030</v>
          </cell>
          <cell r="T21">
            <v>4290</v>
          </cell>
          <cell r="U21">
            <v>4350</v>
          </cell>
          <cell r="V21">
            <v>4420</v>
          </cell>
          <cell r="W21">
            <v>4480</v>
          </cell>
          <cell r="X21">
            <v>4510</v>
          </cell>
          <cell r="Y21">
            <v>4580</v>
          </cell>
          <cell r="Z21">
            <v>4730</v>
          </cell>
          <cell r="AA21">
            <v>4920</v>
          </cell>
          <cell r="AB21">
            <v>5230</v>
          </cell>
          <cell r="AC21">
            <v>5210</v>
          </cell>
          <cell r="AD21">
            <v>5260</v>
          </cell>
          <cell r="AE21">
            <v>5320</v>
          </cell>
          <cell r="AF21">
            <v>5400</v>
          </cell>
          <cell r="AG21">
            <v>5440</v>
          </cell>
          <cell r="AH21">
            <v>5630</v>
          </cell>
          <cell r="AI21">
            <v>5730</v>
          </cell>
          <cell r="AJ21">
            <v>5820</v>
          </cell>
          <cell r="AK21">
            <v>5870</v>
          </cell>
          <cell r="AL21">
            <v>5870</v>
          </cell>
          <cell r="AM21">
            <v>5990</v>
          </cell>
          <cell r="AN21">
            <v>6340</v>
          </cell>
          <cell r="AO21">
            <v>6230</v>
          </cell>
          <cell r="AP21">
            <v>6000</v>
          </cell>
        </row>
        <row r="22">
          <cell r="B22" t="str">
            <v>Other</v>
          </cell>
          <cell r="C22" t="str">
            <v>FT</v>
          </cell>
          <cell r="D22">
            <v>12830</v>
          </cell>
          <cell r="E22">
            <v>16770</v>
          </cell>
          <cell r="F22">
            <v>16450</v>
          </cell>
          <cell r="G22">
            <v>17760</v>
          </cell>
          <cell r="H22">
            <v>20510</v>
          </cell>
          <cell r="I22">
            <v>18260</v>
          </cell>
          <cell r="J22">
            <v>21550</v>
          </cell>
          <cell r="K22">
            <v>20540</v>
          </cell>
          <cell r="L22">
            <v>17320</v>
          </cell>
          <cell r="M22">
            <v>14890</v>
          </cell>
          <cell r="N22">
            <v>14830</v>
          </cell>
          <cell r="O22">
            <v>14860</v>
          </cell>
          <cell r="P22">
            <v>13700</v>
          </cell>
          <cell r="Q22">
            <v>14740</v>
          </cell>
          <cell r="R22">
            <v>14380</v>
          </cell>
          <cell r="S22">
            <v>13820</v>
          </cell>
          <cell r="T22">
            <v>14290</v>
          </cell>
          <cell r="U22">
            <v>14780</v>
          </cell>
          <cell r="V22">
            <v>14520</v>
          </cell>
          <cell r="W22">
            <v>14760</v>
          </cell>
          <cell r="X22">
            <v>14490</v>
          </cell>
          <cell r="Y22">
            <v>16800</v>
          </cell>
          <cell r="Z22">
            <v>17650</v>
          </cell>
          <cell r="AA22">
            <v>16700</v>
          </cell>
          <cell r="AB22">
            <v>16990</v>
          </cell>
          <cell r="AC22">
            <v>17670</v>
          </cell>
          <cell r="AD22">
            <v>19830</v>
          </cell>
          <cell r="AE22">
            <v>18340</v>
          </cell>
          <cell r="AF22">
            <v>20800</v>
          </cell>
          <cell r="AG22">
            <v>21380</v>
          </cell>
          <cell r="AH22">
            <v>21960</v>
          </cell>
          <cell r="AI22">
            <v>22800</v>
          </cell>
          <cell r="AJ22">
            <v>23980</v>
          </cell>
          <cell r="AK22">
            <v>23050</v>
          </cell>
          <cell r="AL22">
            <v>25180</v>
          </cell>
          <cell r="AM22">
            <v>24060</v>
          </cell>
          <cell r="AN22">
            <v>24580</v>
          </cell>
          <cell r="AO22">
            <v>18580</v>
          </cell>
          <cell r="AP22">
            <v>17650</v>
          </cell>
        </row>
        <row r="23">
          <cell r="C23" t="str">
            <v>PT</v>
          </cell>
          <cell r="D23">
            <v>6410</v>
          </cell>
          <cell r="E23">
            <v>7370</v>
          </cell>
          <cell r="F23">
            <v>10000</v>
          </cell>
          <cell r="G23">
            <v>10070</v>
          </cell>
          <cell r="H23">
            <v>10470</v>
          </cell>
          <cell r="I23">
            <v>11020</v>
          </cell>
          <cell r="J23">
            <v>12210</v>
          </cell>
          <cell r="K23">
            <v>12870</v>
          </cell>
          <cell r="L23">
            <v>12380</v>
          </cell>
          <cell r="M23">
            <v>14510</v>
          </cell>
          <cell r="N23">
            <v>13270</v>
          </cell>
          <cell r="O23">
            <v>13020</v>
          </cell>
          <cell r="P23">
            <v>13360</v>
          </cell>
          <cell r="Q23">
            <v>12590</v>
          </cell>
          <cell r="R23">
            <v>14500</v>
          </cell>
          <cell r="S23">
            <v>14030</v>
          </cell>
          <cell r="T23">
            <v>16730</v>
          </cell>
          <cell r="U23">
            <v>16150</v>
          </cell>
          <cell r="V23">
            <v>17820</v>
          </cell>
          <cell r="W23">
            <v>17350</v>
          </cell>
          <cell r="X23">
            <v>18660</v>
          </cell>
          <cell r="Y23">
            <v>18320</v>
          </cell>
          <cell r="Z23">
            <v>21190</v>
          </cell>
          <cell r="AA23">
            <v>21260</v>
          </cell>
          <cell r="AB23">
            <v>22990</v>
          </cell>
          <cell r="AC23">
            <v>23040</v>
          </cell>
          <cell r="AD23">
            <v>22630</v>
          </cell>
          <cell r="AE23">
            <v>22180</v>
          </cell>
          <cell r="AF23">
            <v>23100</v>
          </cell>
          <cell r="AG23">
            <v>23770</v>
          </cell>
          <cell r="AH23">
            <v>24760</v>
          </cell>
          <cell r="AI23">
            <v>25140</v>
          </cell>
          <cell r="AJ23">
            <v>26490</v>
          </cell>
          <cell r="AK23">
            <v>25400</v>
          </cell>
          <cell r="AL23">
            <v>29540</v>
          </cell>
          <cell r="AM23">
            <v>31930</v>
          </cell>
          <cell r="AN23">
            <v>30850</v>
          </cell>
          <cell r="AO23">
            <v>16990</v>
          </cell>
          <cell r="AP23">
            <v>17980</v>
          </cell>
        </row>
        <row r="24">
          <cell r="C24" t="str">
            <v>TOT</v>
          </cell>
          <cell r="D24">
            <v>19240</v>
          </cell>
          <cell r="E24">
            <v>24140</v>
          </cell>
          <cell r="F24">
            <v>26450</v>
          </cell>
          <cell r="G24">
            <v>27830</v>
          </cell>
          <cell r="H24">
            <v>30980</v>
          </cell>
          <cell r="I24">
            <v>29290</v>
          </cell>
          <cell r="J24">
            <v>33760</v>
          </cell>
          <cell r="K24">
            <v>33410</v>
          </cell>
          <cell r="L24">
            <v>29700</v>
          </cell>
          <cell r="M24">
            <v>29400</v>
          </cell>
          <cell r="N24">
            <v>28100</v>
          </cell>
          <cell r="O24">
            <v>27880</v>
          </cell>
          <cell r="P24">
            <v>27060</v>
          </cell>
          <cell r="Q24">
            <v>27320</v>
          </cell>
          <cell r="R24">
            <v>28880</v>
          </cell>
          <cell r="S24">
            <v>27850</v>
          </cell>
          <cell r="T24">
            <v>31020</v>
          </cell>
          <cell r="U24">
            <v>30930</v>
          </cell>
          <cell r="V24">
            <v>32330</v>
          </cell>
          <cell r="W24">
            <v>32120</v>
          </cell>
          <cell r="X24">
            <v>33150</v>
          </cell>
          <cell r="Y24">
            <v>35110</v>
          </cell>
          <cell r="Z24">
            <v>38830</v>
          </cell>
          <cell r="AA24">
            <v>37960</v>
          </cell>
          <cell r="AB24">
            <v>39980</v>
          </cell>
          <cell r="AC24">
            <v>40700</v>
          </cell>
          <cell r="AD24">
            <v>42460</v>
          </cell>
          <cell r="AE24">
            <v>40530</v>
          </cell>
          <cell r="AF24">
            <v>43900</v>
          </cell>
          <cell r="AG24">
            <v>45160</v>
          </cell>
          <cell r="AH24">
            <v>46710</v>
          </cell>
          <cell r="AI24">
            <v>47920</v>
          </cell>
          <cell r="AJ24">
            <v>50470</v>
          </cell>
          <cell r="AK24">
            <v>48440</v>
          </cell>
          <cell r="AL24">
            <v>54720</v>
          </cell>
          <cell r="AM24">
            <v>55990</v>
          </cell>
          <cell r="AN24">
            <v>55430</v>
          </cell>
          <cell r="AO24">
            <v>35570</v>
          </cell>
          <cell r="AP24">
            <v>35630</v>
          </cell>
        </row>
        <row r="25">
          <cell r="C25" t="str">
            <v>EST</v>
          </cell>
          <cell r="D25">
            <v>1240</v>
          </cell>
          <cell r="E25">
            <v>1500</v>
          </cell>
          <cell r="F25">
            <v>1450</v>
          </cell>
          <cell r="G25">
            <v>1380</v>
          </cell>
          <cell r="H25">
            <v>1260</v>
          </cell>
          <cell r="I25">
            <v>1280</v>
          </cell>
          <cell r="J25">
            <v>1370</v>
          </cell>
          <cell r="K25">
            <v>1250</v>
          </cell>
          <cell r="L25">
            <v>1120</v>
          </cell>
          <cell r="M25">
            <v>1090</v>
          </cell>
          <cell r="N25">
            <v>1100</v>
          </cell>
          <cell r="O25">
            <v>1160</v>
          </cell>
          <cell r="P25">
            <v>1070</v>
          </cell>
          <cell r="Q25">
            <v>1120</v>
          </cell>
          <cell r="R25">
            <v>1080</v>
          </cell>
          <cell r="S25">
            <v>1070</v>
          </cell>
          <cell r="T25">
            <v>1140</v>
          </cell>
          <cell r="U25">
            <v>1100</v>
          </cell>
          <cell r="V25">
            <v>1090</v>
          </cell>
          <cell r="W25">
            <v>1050</v>
          </cell>
          <cell r="X25">
            <v>1090</v>
          </cell>
          <cell r="Y25">
            <v>1140</v>
          </cell>
          <cell r="Z25">
            <v>1230</v>
          </cell>
          <cell r="AA25">
            <v>1280</v>
          </cell>
          <cell r="AB25">
            <v>1340</v>
          </cell>
          <cell r="AC25">
            <v>1850</v>
          </cell>
          <cell r="AD25">
            <v>1780</v>
          </cell>
          <cell r="AE25">
            <v>1800</v>
          </cell>
          <cell r="AF25">
            <v>2000</v>
          </cell>
          <cell r="AG25">
            <v>1550</v>
          </cell>
          <cell r="AH25">
            <v>1710</v>
          </cell>
          <cell r="AI25">
            <v>1740</v>
          </cell>
          <cell r="AJ25">
            <v>1990</v>
          </cell>
          <cell r="AK25">
            <v>2540</v>
          </cell>
          <cell r="AL25">
            <v>2400</v>
          </cell>
          <cell r="AM25">
            <v>2400</v>
          </cell>
          <cell r="AN25">
            <v>2520</v>
          </cell>
          <cell r="AO25">
            <v>1990</v>
          </cell>
          <cell r="AP25">
            <v>1860</v>
          </cell>
        </row>
        <row r="26">
          <cell r="B26" t="str">
            <v>Total</v>
          </cell>
          <cell r="C26" t="str">
            <v>FT</v>
          </cell>
          <cell r="D26">
            <v>992410</v>
          </cell>
          <cell r="E26">
            <v>1015100</v>
          </cell>
          <cell r="F26">
            <v>1035120</v>
          </cell>
          <cell r="G26">
            <v>1059850</v>
          </cell>
          <cell r="H26">
            <v>1101400</v>
          </cell>
          <cell r="I26">
            <v>1117220</v>
          </cell>
          <cell r="J26">
            <v>1138790</v>
          </cell>
          <cell r="K26">
            <v>1120020</v>
          </cell>
          <cell r="L26">
            <v>1032840</v>
          </cell>
          <cell r="M26">
            <v>993790</v>
          </cell>
          <cell r="N26">
            <v>954620</v>
          </cell>
          <cell r="O26">
            <v>937590</v>
          </cell>
          <cell r="P26">
            <v>935010</v>
          </cell>
          <cell r="Q26">
            <v>914840</v>
          </cell>
          <cell r="R26">
            <v>929450</v>
          </cell>
          <cell r="S26">
            <v>948900</v>
          </cell>
          <cell r="T26">
            <v>997380</v>
          </cell>
          <cell r="U26">
            <v>1015290</v>
          </cell>
          <cell r="V26">
            <v>1017850</v>
          </cell>
          <cell r="W26">
            <v>996710</v>
          </cell>
          <cell r="X26">
            <v>982990</v>
          </cell>
          <cell r="Y26">
            <v>989100</v>
          </cell>
          <cell r="Z26">
            <v>988420</v>
          </cell>
          <cell r="AA26">
            <v>1001060</v>
          </cell>
          <cell r="AB26">
            <v>1021320</v>
          </cell>
          <cell r="AC26">
            <v>1024880</v>
          </cell>
          <cell r="AD26">
            <v>1008380</v>
          </cell>
          <cell r="AE26">
            <v>1014620</v>
          </cell>
          <cell r="AF26">
            <v>1024200</v>
          </cell>
          <cell r="AG26">
            <v>1028850</v>
          </cell>
          <cell r="AH26">
            <v>1048300</v>
          </cell>
          <cell r="AI26">
            <v>1063550</v>
          </cell>
          <cell r="AJ26">
            <v>1077930</v>
          </cell>
          <cell r="AK26">
            <v>1092700</v>
          </cell>
          <cell r="AL26">
            <v>1131690</v>
          </cell>
          <cell r="AM26">
            <v>1147010</v>
          </cell>
          <cell r="AN26">
            <v>1178940</v>
          </cell>
          <cell r="AO26">
            <v>1114090</v>
          </cell>
          <cell r="AP26">
            <v>1119350</v>
          </cell>
        </row>
        <row r="27">
          <cell r="C27" t="str">
            <v>PT</v>
          </cell>
          <cell r="D27">
            <v>111270</v>
          </cell>
          <cell r="E27">
            <v>126390</v>
          </cell>
          <cell r="F27">
            <v>146530</v>
          </cell>
          <cell r="G27">
            <v>162560</v>
          </cell>
          <cell r="H27">
            <v>174380</v>
          </cell>
          <cell r="I27">
            <v>202100</v>
          </cell>
          <cell r="J27">
            <v>217750</v>
          </cell>
          <cell r="K27">
            <v>230070</v>
          </cell>
          <cell r="L27">
            <v>239130</v>
          </cell>
          <cell r="M27">
            <v>239150</v>
          </cell>
          <cell r="N27">
            <v>237150</v>
          </cell>
          <cell r="O27">
            <v>231310</v>
          </cell>
          <cell r="P27">
            <v>234900</v>
          </cell>
          <cell r="Q27">
            <v>239370</v>
          </cell>
          <cell r="R27">
            <v>249070</v>
          </cell>
          <cell r="S27">
            <v>248150</v>
          </cell>
          <cell r="T27">
            <v>260850</v>
          </cell>
          <cell r="U27">
            <v>273090</v>
          </cell>
          <cell r="V27">
            <v>268500</v>
          </cell>
          <cell r="W27">
            <v>266600</v>
          </cell>
          <cell r="X27">
            <v>270700</v>
          </cell>
          <cell r="Y27">
            <v>267850</v>
          </cell>
          <cell r="Z27">
            <v>273790</v>
          </cell>
          <cell r="AA27">
            <v>276950</v>
          </cell>
          <cell r="AB27">
            <v>280300</v>
          </cell>
          <cell r="AC27">
            <v>285970</v>
          </cell>
          <cell r="AD27">
            <v>284810</v>
          </cell>
          <cell r="AE27">
            <v>283680</v>
          </cell>
          <cell r="AF27">
            <v>293100</v>
          </cell>
          <cell r="AG27">
            <v>302720</v>
          </cell>
          <cell r="AH27">
            <v>315560</v>
          </cell>
          <cell r="AI27">
            <v>320860</v>
          </cell>
          <cell r="AJ27">
            <v>344350</v>
          </cell>
          <cell r="AK27">
            <v>348090</v>
          </cell>
          <cell r="AL27">
            <v>364560</v>
          </cell>
          <cell r="AM27">
            <v>375870</v>
          </cell>
          <cell r="AN27">
            <v>390850</v>
          </cell>
          <cell r="AO27">
            <v>335820</v>
          </cell>
          <cell r="AP27">
            <v>332170</v>
          </cell>
        </row>
        <row r="28">
          <cell r="C28" t="str">
            <v>TOT</v>
          </cell>
          <cell r="D28">
            <v>1103680</v>
          </cell>
          <cell r="E28">
            <v>1141490</v>
          </cell>
          <cell r="F28">
            <v>1181650</v>
          </cell>
          <cell r="G28">
            <v>1222410</v>
          </cell>
          <cell r="H28">
            <v>1275780</v>
          </cell>
          <cell r="I28">
            <v>1319320</v>
          </cell>
          <cell r="J28">
            <v>1356540</v>
          </cell>
          <cell r="K28">
            <v>1350080</v>
          </cell>
          <cell r="L28">
            <v>1271970</v>
          </cell>
          <cell r="M28">
            <v>1232940</v>
          </cell>
          <cell r="N28">
            <v>1191770</v>
          </cell>
          <cell r="O28">
            <v>1168900</v>
          </cell>
          <cell r="P28">
            <v>1169910</v>
          </cell>
          <cell r="Q28">
            <v>1154210</v>
          </cell>
          <cell r="R28">
            <v>1178510</v>
          </cell>
          <cell r="S28">
            <v>1197040</v>
          </cell>
          <cell r="T28">
            <v>1258230</v>
          </cell>
          <cell r="U28">
            <v>1288390</v>
          </cell>
          <cell r="V28">
            <v>1286340</v>
          </cell>
          <cell r="W28">
            <v>1263310</v>
          </cell>
          <cell r="X28">
            <v>1253690</v>
          </cell>
          <cell r="Y28">
            <v>1256950</v>
          </cell>
          <cell r="Z28">
            <v>1262210</v>
          </cell>
          <cell r="AA28">
            <v>1278020</v>
          </cell>
          <cell r="AB28">
            <v>1301620</v>
          </cell>
          <cell r="AC28">
            <v>1310850</v>
          </cell>
          <cell r="AD28">
            <v>1293190</v>
          </cell>
          <cell r="AE28">
            <v>1298300</v>
          </cell>
          <cell r="AF28">
            <v>1317300</v>
          </cell>
          <cell r="AG28">
            <v>1331570</v>
          </cell>
          <cell r="AH28">
            <v>1363850</v>
          </cell>
          <cell r="AI28">
            <v>1384390</v>
          </cell>
          <cell r="AJ28">
            <v>1422280</v>
          </cell>
          <cell r="AK28">
            <v>1440790</v>
          </cell>
          <cell r="AL28">
            <v>1496250</v>
          </cell>
          <cell r="AM28">
            <v>1522880</v>
          </cell>
          <cell r="AN28">
            <v>1569800</v>
          </cell>
          <cell r="AO28">
            <v>1449910</v>
          </cell>
          <cell r="AP28">
            <v>1451520</v>
          </cell>
        </row>
        <row r="29">
          <cell r="C29" t="str">
            <v>EST</v>
          </cell>
          <cell r="D29">
            <v>68750</v>
          </cell>
          <cell r="E29">
            <v>70100</v>
          </cell>
          <cell r="F29">
            <v>73090</v>
          </cell>
          <cell r="G29">
            <v>74910</v>
          </cell>
          <cell r="H29">
            <v>76960</v>
          </cell>
          <cell r="I29">
            <v>79000</v>
          </cell>
          <cell r="J29">
            <v>80310</v>
          </cell>
          <cell r="K29">
            <v>81830</v>
          </cell>
          <cell r="L29">
            <v>79320</v>
          </cell>
          <cell r="M29">
            <v>78880</v>
          </cell>
          <cell r="N29">
            <v>76070</v>
          </cell>
          <cell r="O29">
            <v>75250</v>
          </cell>
          <cell r="P29">
            <v>75190</v>
          </cell>
          <cell r="Q29">
            <v>74200</v>
          </cell>
          <cell r="R29">
            <v>74190</v>
          </cell>
          <cell r="S29">
            <v>73730</v>
          </cell>
          <cell r="T29">
            <v>73630</v>
          </cell>
          <cell r="U29">
            <v>73220</v>
          </cell>
          <cell r="V29">
            <v>72480</v>
          </cell>
          <cell r="W29">
            <v>72250</v>
          </cell>
          <cell r="X29">
            <v>71810</v>
          </cell>
          <cell r="Y29">
            <v>71620</v>
          </cell>
          <cell r="Z29">
            <v>71510</v>
          </cell>
          <cell r="AA29">
            <v>72940</v>
          </cell>
          <cell r="AB29">
            <v>75510</v>
          </cell>
          <cell r="AC29">
            <v>74790</v>
          </cell>
          <cell r="AD29">
            <v>73640</v>
          </cell>
          <cell r="AE29">
            <v>73570</v>
          </cell>
          <cell r="AF29">
            <v>75100</v>
          </cell>
          <cell r="AG29">
            <v>74590</v>
          </cell>
          <cell r="AH29">
            <v>74850</v>
          </cell>
          <cell r="AI29">
            <v>75180</v>
          </cell>
          <cell r="AJ29">
            <v>75710</v>
          </cell>
          <cell r="AK29">
            <v>75290</v>
          </cell>
          <cell r="AL29">
            <v>75620</v>
          </cell>
          <cell r="AM29">
            <v>75640</v>
          </cell>
          <cell r="AN29">
            <v>76560</v>
          </cell>
          <cell r="AO29">
            <v>73080</v>
          </cell>
          <cell r="AP29">
            <v>69990</v>
          </cell>
        </row>
      </sheetData>
      <sheetData sheetId="3" refreshError="1"/>
      <sheetData sheetId="4" refreshError="1"/>
      <sheetData sheetId="5" refreshError="1"/>
      <sheetData sheetId="6">
        <row r="2">
          <cell r="B2">
            <v>2016</v>
          </cell>
          <cell r="C2">
            <v>2017</v>
          </cell>
          <cell r="D2">
            <v>2018</v>
          </cell>
          <cell r="E2">
            <v>2019</v>
          </cell>
          <cell r="F2">
            <v>2020</v>
          </cell>
          <cell r="G2">
            <v>2021</v>
          </cell>
        </row>
        <row r="3">
          <cell r="A3" t="str">
            <v>Centres</v>
          </cell>
          <cell r="B3">
            <v>150</v>
          </cell>
          <cell r="C3">
            <v>220</v>
          </cell>
          <cell r="D3">
            <v>250</v>
          </cell>
          <cell r="E3">
            <v>150</v>
          </cell>
          <cell r="F3">
            <v>60</v>
          </cell>
          <cell r="G3">
            <v>34</v>
          </cell>
        </row>
        <row r="4">
          <cell r="A4" t="str">
            <v>Downtown</v>
          </cell>
          <cell r="B4">
            <v>820</v>
          </cell>
          <cell r="C4">
            <v>870</v>
          </cell>
          <cell r="D4">
            <v>770</v>
          </cell>
          <cell r="E4">
            <v>980</v>
          </cell>
          <cell r="F4">
            <v>230</v>
          </cell>
          <cell r="G4">
            <v>203</v>
          </cell>
        </row>
        <row r="5">
          <cell r="A5" t="str">
            <v>Employment Areas (Core/General)</v>
          </cell>
          <cell r="B5">
            <v>1090</v>
          </cell>
          <cell r="C5">
            <v>1230</v>
          </cell>
          <cell r="D5">
            <v>1000</v>
          </cell>
          <cell r="E5">
            <v>1030</v>
          </cell>
          <cell r="F5">
            <v>150</v>
          </cell>
          <cell r="G5">
            <v>180</v>
          </cell>
        </row>
        <row r="6">
          <cell r="A6" t="str">
            <v>Rest of the City</v>
          </cell>
          <cell r="B6">
            <v>1610</v>
          </cell>
          <cell r="C6">
            <v>1570</v>
          </cell>
          <cell r="D6">
            <v>1460</v>
          </cell>
          <cell r="E6">
            <v>1640</v>
          </cell>
          <cell r="F6">
            <v>350</v>
          </cell>
          <cell r="G6">
            <v>402</v>
          </cell>
        </row>
        <row r="7">
          <cell r="A7" t="str">
            <v>City Total</v>
          </cell>
          <cell r="B7">
            <v>3670</v>
          </cell>
          <cell r="C7">
            <v>3900</v>
          </cell>
          <cell r="D7">
            <v>3470</v>
          </cell>
          <cell r="E7">
            <v>3810</v>
          </cell>
          <cell r="F7">
            <v>800</v>
          </cell>
          <cell r="G7">
            <v>819</v>
          </cell>
        </row>
        <row r="11">
          <cell r="B11">
            <v>2016</v>
          </cell>
          <cell r="C11">
            <v>2017</v>
          </cell>
          <cell r="D11">
            <v>2018</v>
          </cell>
          <cell r="E11">
            <v>2019</v>
          </cell>
          <cell r="F11">
            <v>2020</v>
          </cell>
          <cell r="G11">
            <v>2021</v>
          </cell>
        </row>
        <row r="12">
          <cell r="A12" t="str">
            <v>Manufacturing</v>
          </cell>
          <cell r="B12">
            <v>150</v>
          </cell>
          <cell r="C12">
            <v>190</v>
          </cell>
          <cell r="D12">
            <v>180</v>
          </cell>
          <cell r="E12">
            <v>140</v>
          </cell>
          <cell r="F12">
            <v>20</v>
          </cell>
          <cell r="G12">
            <v>30</v>
          </cell>
        </row>
        <row r="13">
          <cell r="A13" t="str">
            <v>Retail</v>
          </cell>
          <cell r="B13">
            <v>560</v>
          </cell>
          <cell r="C13">
            <v>660</v>
          </cell>
          <cell r="D13">
            <v>480</v>
          </cell>
          <cell r="E13">
            <v>520</v>
          </cell>
          <cell r="F13">
            <v>140</v>
          </cell>
          <cell r="G13">
            <v>270</v>
          </cell>
        </row>
        <row r="14">
          <cell r="A14" t="str">
            <v>Service</v>
          </cell>
          <cell r="B14">
            <v>830</v>
          </cell>
          <cell r="C14">
            <v>980</v>
          </cell>
          <cell r="D14">
            <v>940</v>
          </cell>
          <cell r="E14">
            <v>980</v>
          </cell>
          <cell r="F14">
            <v>220</v>
          </cell>
          <cell r="G14">
            <v>250</v>
          </cell>
        </row>
        <row r="15">
          <cell r="A15" t="str">
            <v>Office</v>
          </cell>
          <cell r="B15">
            <v>1280</v>
          </cell>
          <cell r="C15">
            <v>1500</v>
          </cell>
          <cell r="D15">
            <v>1370</v>
          </cell>
          <cell r="E15">
            <v>1340</v>
          </cell>
          <cell r="F15">
            <v>350</v>
          </cell>
          <cell r="G15">
            <v>150</v>
          </cell>
        </row>
        <row r="16">
          <cell r="A16" t="str">
            <v>Institutional</v>
          </cell>
          <cell r="B16">
            <v>170</v>
          </cell>
          <cell r="C16">
            <v>170</v>
          </cell>
          <cell r="D16">
            <v>170</v>
          </cell>
          <cell r="E16">
            <v>410</v>
          </cell>
          <cell r="F16">
            <v>50</v>
          </cell>
          <cell r="G16">
            <v>50</v>
          </cell>
        </row>
        <row r="17">
          <cell r="A17" t="str">
            <v>Community &amp; Entertainment</v>
          </cell>
          <cell r="B17">
            <v>680</v>
          </cell>
          <cell r="C17">
            <v>390</v>
          </cell>
          <cell r="D17">
            <v>340</v>
          </cell>
          <cell r="E17">
            <v>410</v>
          </cell>
          <cell r="F17">
            <v>20</v>
          </cell>
          <cell r="G17">
            <v>70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ghlights"/>
      <sheetName val="Appendix"/>
      <sheetName val="Sectors"/>
      <sheetName val="Estabs"/>
      <sheetName val="Estabs GGR"/>
      <sheetName val="Emp 1983-2021"/>
      <sheetName val="New Estabs"/>
      <sheetName val="New Estabs raw"/>
      <sheetName val="Longevity"/>
      <sheetName val="NAICS"/>
      <sheetName val="Avg # Emp Chng"/>
      <sheetName val="DT Cen raw"/>
      <sheetName val="DT Cen 6sec"/>
      <sheetName val="Sec Plan raw"/>
      <sheetName val="old Sec Plan raw"/>
      <sheetName val="old Sec Plan Tot"/>
      <sheetName val="old Sec Plan 6 Sec"/>
      <sheetName val="1 - MAIN FIGURES"/>
      <sheetName val="2 - EMA FIGURES"/>
      <sheetName val="3 - TES Retrospective"/>
      <sheetName val="4 - Pandemic"/>
      <sheetName val="5 - Tech Sector"/>
      <sheetName val="PSEZ raw data"/>
      <sheetName val="PSEZ Emp"/>
      <sheetName val="PSEZ NAICS Detailed"/>
      <sheetName val="EMA raw"/>
      <sheetName val="EMA Emp"/>
      <sheetName val="EMA raw est"/>
      <sheetName val="EMA NAICS All"/>
      <sheetName val="EMA NAICS Core"/>
      <sheetName val="EMA NAICS Gen"/>
      <sheetName val="Table 1, 2, 3"/>
      <sheetName val="Table 4"/>
      <sheetName val="Table 5"/>
      <sheetName val="Table 6 pivot"/>
      <sheetName val="Table 6 spacing"/>
      <sheetName val="Table 6 rounded"/>
      <sheetName val="Table 6 final"/>
    </sheetNames>
    <sheetDataSet>
      <sheetData sheetId="0" refreshError="1"/>
      <sheetData sheetId="1" refreshError="1">
        <row r="1">
          <cell r="D1">
            <v>1983</v>
          </cell>
          <cell r="E1">
            <v>1984</v>
          </cell>
          <cell r="F1">
            <v>1985</v>
          </cell>
          <cell r="G1">
            <v>1986</v>
          </cell>
          <cell r="H1">
            <v>1987</v>
          </cell>
          <cell r="I1">
            <v>1988</v>
          </cell>
          <cell r="J1">
            <v>1989</v>
          </cell>
          <cell r="K1">
            <v>1990</v>
          </cell>
          <cell r="L1">
            <v>1991</v>
          </cell>
          <cell r="M1">
            <v>1992</v>
          </cell>
          <cell r="N1">
            <v>1993</v>
          </cell>
          <cell r="O1">
            <v>1994</v>
          </cell>
          <cell r="P1">
            <v>1995</v>
          </cell>
          <cell r="Q1">
            <v>1996</v>
          </cell>
          <cell r="R1">
            <v>1997</v>
          </cell>
          <cell r="S1">
            <v>1998</v>
          </cell>
          <cell r="T1">
            <v>1999</v>
          </cell>
          <cell r="U1">
            <v>2000</v>
          </cell>
          <cell r="V1">
            <v>2001</v>
          </cell>
          <cell r="W1">
            <v>2002</v>
          </cell>
          <cell r="X1">
            <v>2003</v>
          </cell>
          <cell r="Y1">
            <v>2004</v>
          </cell>
          <cell r="Z1">
            <v>2005</v>
          </cell>
          <cell r="AA1">
            <v>2006</v>
          </cell>
          <cell r="AB1">
            <v>2007</v>
          </cell>
          <cell r="AC1">
            <v>2008</v>
          </cell>
          <cell r="AD1">
            <v>2009</v>
          </cell>
          <cell r="AE1">
            <v>2010</v>
          </cell>
          <cell r="AF1">
            <v>2011</v>
          </cell>
          <cell r="AG1">
            <v>2012</v>
          </cell>
          <cell r="AH1">
            <v>2013</v>
          </cell>
          <cell r="AI1">
            <v>2014</v>
          </cell>
          <cell r="AJ1">
            <v>2015</v>
          </cell>
          <cell r="AK1">
            <v>2016</v>
          </cell>
          <cell r="AL1">
            <v>2017</v>
          </cell>
          <cell r="AM1">
            <v>2018</v>
          </cell>
          <cell r="AN1">
            <v>2019</v>
          </cell>
          <cell r="AO1">
            <v>2020</v>
          </cell>
          <cell r="AP1">
            <v>2021</v>
          </cell>
        </row>
        <row r="2">
          <cell r="B2" t="str">
            <v>Manufacturing</v>
          </cell>
          <cell r="C2" t="str">
            <v>FT</v>
          </cell>
          <cell r="D2">
            <v>238560</v>
          </cell>
          <cell r="E2">
            <v>235890</v>
          </cell>
          <cell r="F2">
            <v>250100</v>
          </cell>
          <cell r="G2">
            <v>252660</v>
          </cell>
          <cell r="H2">
            <v>246690</v>
          </cell>
          <cell r="I2">
            <v>242010</v>
          </cell>
          <cell r="J2">
            <v>235260</v>
          </cell>
          <cell r="K2">
            <v>220720</v>
          </cell>
          <cell r="L2">
            <v>182140</v>
          </cell>
          <cell r="M2">
            <v>166080</v>
          </cell>
          <cell r="N2">
            <v>150170</v>
          </cell>
          <cell r="O2">
            <v>153260</v>
          </cell>
          <cell r="P2">
            <v>152530</v>
          </cell>
          <cell r="Q2">
            <v>152130</v>
          </cell>
          <cell r="R2">
            <v>161850</v>
          </cell>
          <cell r="S2">
            <v>164780</v>
          </cell>
          <cell r="T2">
            <v>173910</v>
          </cell>
          <cell r="U2">
            <v>179340</v>
          </cell>
          <cell r="V2">
            <v>174060</v>
          </cell>
          <cell r="W2">
            <v>168530</v>
          </cell>
          <cell r="X2">
            <v>160550</v>
          </cell>
          <cell r="Y2">
            <v>158480</v>
          </cell>
          <cell r="Z2">
            <v>152680</v>
          </cell>
          <cell r="AA2">
            <v>145590</v>
          </cell>
          <cell r="AB2">
            <v>140280</v>
          </cell>
          <cell r="AC2">
            <v>134940</v>
          </cell>
          <cell r="AD2">
            <v>122070</v>
          </cell>
          <cell r="AE2">
            <v>120970</v>
          </cell>
          <cell r="AF2">
            <v>119600</v>
          </cell>
          <cell r="AG2">
            <v>118450</v>
          </cell>
          <cell r="AH2">
            <v>116870</v>
          </cell>
          <cell r="AI2">
            <v>116030</v>
          </cell>
          <cell r="AJ2">
            <v>115010</v>
          </cell>
          <cell r="AK2">
            <v>114690</v>
          </cell>
          <cell r="AL2">
            <v>122640</v>
          </cell>
          <cell r="AM2">
            <v>128230</v>
          </cell>
          <cell r="AN2">
            <v>126920</v>
          </cell>
          <cell r="AO2">
            <v>120130</v>
          </cell>
          <cell r="AP2">
            <v>117860</v>
          </cell>
        </row>
        <row r="3">
          <cell r="C3" t="str">
            <v>PT</v>
          </cell>
          <cell r="D3">
            <v>5500</v>
          </cell>
          <cell r="E3">
            <v>6690</v>
          </cell>
          <cell r="F3">
            <v>7610</v>
          </cell>
          <cell r="G3">
            <v>8950</v>
          </cell>
          <cell r="H3">
            <v>10070</v>
          </cell>
          <cell r="I3">
            <v>12500</v>
          </cell>
          <cell r="J3">
            <v>12080</v>
          </cell>
          <cell r="K3">
            <v>12150</v>
          </cell>
          <cell r="L3">
            <v>13150</v>
          </cell>
          <cell r="M3">
            <v>11130</v>
          </cell>
          <cell r="N3">
            <v>10170</v>
          </cell>
          <cell r="O3">
            <v>9860</v>
          </cell>
          <cell r="P3">
            <v>10160</v>
          </cell>
          <cell r="Q3">
            <v>11640</v>
          </cell>
          <cell r="R3">
            <v>12680</v>
          </cell>
          <cell r="S3">
            <v>13030</v>
          </cell>
          <cell r="T3">
            <v>12260</v>
          </cell>
          <cell r="U3">
            <v>13000</v>
          </cell>
          <cell r="V3">
            <v>12710</v>
          </cell>
          <cell r="W3">
            <v>11470</v>
          </cell>
          <cell r="X3">
            <v>11570</v>
          </cell>
          <cell r="Y3">
            <v>10730</v>
          </cell>
          <cell r="Z3">
            <v>10390</v>
          </cell>
          <cell r="AA3">
            <v>9570</v>
          </cell>
          <cell r="AB3">
            <v>8880</v>
          </cell>
          <cell r="AC3">
            <v>8840</v>
          </cell>
          <cell r="AD3">
            <v>8060</v>
          </cell>
          <cell r="AE3">
            <v>8560</v>
          </cell>
          <cell r="AF3">
            <v>8900</v>
          </cell>
          <cell r="AG3">
            <v>9790</v>
          </cell>
          <cell r="AH3">
            <v>9270</v>
          </cell>
          <cell r="AI3">
            <v>8580</v>
          </cell>
          <cell r="AJ3">
            <v>8990</v>
          </cell>
          <cell r="AK3">
            <v>9200</v>
          </cell>
          <cell r="AL3">
            <v>9660</v>
          </cell>
          <cell r="AM3">
            <v>9130</v>
          </cell>
          <cell r="AN3">
            <v>9650</v>
          </cell>
          <cell r="AO3">
            <v>9160</v>
          </cell>
          <cell r="AP3">
            <v>9170</v>
          </cell>
        </row>
        <row r="4">
          <cell r="C4" t="str">
            <v>TOT</v>
          </cell>
          <cell r="D4">
            <v>244060</v>
          </cell>
          <cell r="E4">
            <v>242580</v>
          </cell>
          <cell r="F4">
            <v>257710</v>
          </cell>
          <cell r="G4">
            <v>261620</v>
          </cell>
          <cell r="H4">
            <v>256770</v>
          </cell>
          <cell r="I4">
            <v>254500</v>
          </cell>
          <cell r="J4">
            <v>247340</v>
          </cell>
          <cell r="K4">
            <v>232870</v>
          </cell>
          <cell r="L4">
            <v>195290</v>
          </cell>
          <cell r="M4">
            <v>177210</v>
          </cell>
          <cell r="N4">
            <v>160350</v>
          </cell>
          <cell r="O4">
            <v>163120</v>
          </cell>
          <cell r="P4">
            <v>162680</v>
          </cell>
          <cell r="Q4">
            <v>163770</v>
          </cell>
          <cell r="R4">
            <v>174520</v>
          </cell>
          <cell r="S4">
            <v>177800</v>
          </cell>
          <cell r="T4">
            <v>186180</v>
          </cell>
          <cell r="U4">
            <v>192340</v>
          </cell>
          <cell r="V4">
            <v>186770</v>
          </cell>
          <cell r="W4">
            <v>180000</v>
          </cell>
          <cell r="X4">
            <v>172110</v>
          </cell>
          <cell r="Y4">
            <v>169210</v>
          </cell>
          <cell r="Z4">
            <v>163070</v>
          </cell>
          <cell r="AA4">
            <v>155160</v>
          </cell>
          <cell r="AB4">
            <v>149160</v>
          </cell>
          <cell r="AC4">
            <v>143780</v>
          </cell>
          <cell r="AD4">
            <v>130130</v>
          </cell>
          <cell r="AE4">
            <v>129530</v>
          </cell>
          <cell r="AF4">
            <v>128600</v>
          </cell>
          <cell r="AG4">
            <v>128240</v>
          </cell>
          <cell r="AH4">
            <v>126140</v>
          </cell>
          <cell r="AI4">
            <v>124610</v>
          </cell>
          <cell r="AJ4">
            <v>124000</v>
          </cell>
          <cell r="AK4">
            <v>123880</v>
          </cell>
          <cell r="AL4">
            <v>132290</v>
          </cell>
          <cell r="AM4">
            <v>137360</v>
          </cell>
          <cell r="AN4">
            <v>136570</v>
          </cell>
          <cell r="AO4">
            <v>129290</v>
          </cell>
          <cell r="AP4">
            <v>127030</v>
          </cell>
        </row>
        <row r="5">
          <cell r="C5" t="str">
            <v xml:space="preserve">EST </v>
          </cell>
          <cell r="D5">
            <v>7450</v>
          </cell>
          <cell r="E5">
            <v>6980</v>
          </cell>
          <cell r="F5">
            <v>7740</v>
          </cell>
          <cell r="G5">
            <v>8220</v>
          </cell>
          <cell r="H5">
            <v>8200</v>
          </cell>
          <cell r="I5">
            <v>8350</v>
          </cell>
          <cell r="J5">
            <v>8330</v>
          </cell>
          <cell r="K5">
            <v>8110</v>
          </cell>
          <cell r="L5">
            <v>7500</v>
          </cell>
          <cell r="M5">
            <v>7100</v>
          </cell>
          <cell r="N5">
            <v>6460</v>
          </cell>
          <cell r="O5">
            <v>6510</v>
          </cell>
          <cell r="P5">
            <v>6380</v>
          </cell>
          <cell r="Q5">
            <v>6070</v>
          </cell>
          <cell r="R5">
            <v>6080</v>
          </cell>
          <cell r="S5">
            <v>6110</v>
          </cell>
          <cell r="T5">
            <v>6010</v>
          </cell>
          <cell r="U5">
            <v>5890</v>
          </cell>
          <cell r="V5">
            <v>5640</v>
          </cell>
          <cell r="W5">
            <v>5490</v>
          </cell>
          <cell r="X5">
            <v>5410</v>
          </cell>
          <cell r="Y5">
            <v>5260</v>
          </cell>
          <cell r="Z5">
            <v>5190</v>
          </cell>
          <cell r="AA5">
            <v>5270</v>
          </cell>
          <cell r="AB5">
            <v>5350</v>
          </cell>
          <cell r="AC5">
            <v>5160</v>
          </cell>
          <cell r="AD5">
            <v>5110</v>
          </cell>
          <cell r="AE5">
            <v>5070</v>
          </cell>
          <cell r="AF5">
            <v>5200</v>
          </cell>
          <cell r="AG5">
            <v>5140</v>
          </cell>
          <cell r="AH5">
            <v>5020</v>
          </cell>
          <cell r="AI5">
            <v>5010</v>
          </cell>
          <cell r="AJ5">
            <v>5030</v>
          </cell>
          <cell r="AK5">
            <v>4920</v>
          </cell>
          <cell r="AL5">
            <v>4980</v>
          </cell>
          <cell r="AM5">
            <v>5030</v>
          </cell>
          <cell r="AN5">
            <v>4960</v>
          </cell>
          <cell r="AO5">
            <v>4770</v>
          </cell>
          <cell r="AP5">
            <v>4550</v>
          </cell>
        </row>
        <row r="6">
          <cell r="B6" t="str">
            <v>Retail</v>
          </cell>
          <cell r="C6" t="str">
            <v>FT</v>
          </cell>
          <cell r="D6">
            <v>98180</v>
          </cell>
          <cell r="E6">
            <v>92470</v>
          </cell>
          <cell r="F6">
            <v>89430</v>
          </cell>
          <cell r="G6">
            <v>92230</v>
          </cell>
          <cell r="H6">
            <v>96560</v>
          </cell>
          <cell r="I6">
            <v>98470</v>
          </cell>
          <cell r="J6">
            <v>95890</v>
          </cell>
          <cell r="K6">
            <v>95490</v>
          </cell>
          <cell r="L6">
            <v>85390</v>
          </cell>
          <cell r="M6">
            <v>85760</v>
          </cell>
          <cell r="N6">
            <v>82540</v>
          </cell>
          <cell r="O6">
            <v>80820</v>
          </cell>
          <cell r="P6">
            <v>79280</v>
          </cell>
          <cell r="Q6">
            <v>78810</v>
          </cell>
          <cell r="R6">
            <v>77320</v>
          </cell>
          <cell r="S6">
            <v>78780</v>
          </cell>
          <cell r="T6">
            <v>79950</v>
          </cell>
          <cell r="U6">
            <v>80450</v>
          </cell>
          <cell r="V6">
            <v>80620</v>
          </cell>
          <cell r="W6">
            <v>81090</v>
          </cell>
          <cell r="X6">
            <v>80080</v>
          </cell>
          <cell r="Y6">
            <v>80590</v>
          </cell>
          <cell r="Z6">
            <v>83140</v>
          </cell>
          <cell r="AA6">
            <v>83570</v>
          </cell>
          <cell r="AB6">
            <v>83120</v>
          </cell>
          <cell r="AC6">
            <v>80610</v>
          </cell>
          <cell r="AD6">
            <v>77410</v>
          </cell>
          <cell r="AE6">
            <v>75670</v>
          </cell>
          <cell r="AF6">
            <v>75600</v>
          </cell>
          <cell r="AG6">
            <v>75330</v>
          </cell>
          <cell r="AH6">
            <v>77360</v>
          </cell>
          <cell r="AI6">
            <v>76270</v>
          </cell>
          <cell r="AJ6">
            <v>76880</v>
          </cell>
          <cell r="AK6">
            <v>77770</v>
          </cell>
          <cell r="AL6">
            <v>80430</v>
          </cell>
          <cell r="AM6">
            <v>79440</v>
          </cell>
          <cell r="AN6">
            <v>81100</v>
          </cell>
          <cell r="AO6">
            <v>74210</v>
          </cell>
          <cell r="AP6">
            <v>73460</v>
          </cell>
        </row>
        <row r="7">
          <cell r="C7" t="str">
            <v>PT</v>
          </cell>
          <cell r="D7">
            <v>35400</v>
          </cell>
          <cell r="E7">
            <v>40430</v>
          </cell>
          <cell r="F7">
            <v>43550</v>
          </cell>
          <cell r="G7">
            <v>46190</v>
          </cell>
          <cell r="H7">
            <v>48700</v>
          </cell>
          <cell r="I7">
            <v>55650</v>
          </cell>
          <cell r="J7">
            <v>58930</v>
          </cell>
          <cell r="K7">
            <v>59720</v>
          </cell>
          <cell r="L7">
            <v>56280</v>
          </cell>
          <cell r="M7">
            <v>55290</v>
          </cell>
          <cell r="N7">
            <v>54020</v>
          </cell>
          <cell r="O7">
            <v>52910</v>
          </cell>
          <cell r="P7">
            <v>54370</v>
          </cell>
          <cell r="Q7">
            <v>54770</v>
          </cell>
          <cell r="R7">
            <v>55610</v>
          </cell>
          <cell r="S7">
            <v>55830</v>
          </cell>
          <cell r="T7">
            <v>60130</v>
          </cell>
          <cell r="U7">
            <v>60950</v>
          </cell>
          <cell r="V7">
            <v>61970</v>
          </cell>
          <cell r="W7">
            <v>62820</v>
          </cell>
          <cell r="X7">
            <v>62530</v>
          </cell>
          <cell r="Y7">
            <v>63520</v>
          </cell>
          <cell r="Z7">
            <v>65620</v>
          </cell>
          <cell r="AA7">
            <v>66220</v>
          </cell>
          <cell r="AB7">
            <v>68410</v>
          </cell>
          <cell r="AC7">
            <v>67160</v>
          </cell>
          <cell r="AD7">
            <v>64860</v>
          </cell>
          <cell r="AE7">
            <v>64860</v>
          </cell>
          <cell r="AF7">
            <v>66000</v>
          </cell>
          <cell r="AG7">
            <v>67990</v>
          </cell>
          <cell r="AH7">
            <v>69480</v>
          </cell>
          <cell r="AI7">
            <v>68270</v>
          </cell>
          <cell r="AJ7">
            <v>68460</v>
          </cell>
          <cell r="AK7">
            <v>69840</v>
          </cell>
          <cell r="AL7">
            <v>71620</v>
          </cell>
          <cell r="AM7">
            <v>72310</v>
          </cell>
          <cell r="AN7">
            <v>73030</v>
          </cell>
          <cell r="AO7">
            <v>65910</v>
          </cell>
          <cell r="AP7">
            <v>65810</v>
          </cell>
        </row>
        <row r="8">
          <cell r="C8" t="str">
            <v>TOT</v>
          </cell>
          <cell r="D8">
            <v>133580</v>
          </cell>
          <cell r="E8">
            <v>132900</v>
          </cell>
          <cell r="F8">
            <v>132980</v>
          </cell>
          <cell r="G8">
            <v>138420</v>
          </cell>
          <cell r="H8">
            <v>145260</v>
          </cell>
          <cell r="I8">
            <v>154120</v>
          </cell>
          <cell r="J8">
            <v>154830</v>
          </cell>
          <cell r="K8">
            <v>155220</v>
          </cell>
          <cell r="L8">
            <v>141670</v>
          </cell>
          <cell r="M8">
            <v>141040</v>
          </cell>
          <cell r="N8">
            <v>136560</v>
          </cell>
          <cell r="O8">
            <v>133730</v>
          </cell>
          <cell r="P8">
            <v>133650</v>
          </cell>
          <cell r="Q8">
            <v>133580</v>
          </cell>
          <cell r="R8">
            <v>132920</v>
          </cell>
          <cell r="S8">
            <v>134600</v>
          </cell>
          <cell r="T8">
            <v>140080</v>
          </cell>
          <cell r="U8">
            <v>141400</v>
          </cell>
          <cell r="V8">
            <v>142590</v>
          </cell>
          <cell r="W8">
            <v>143910</v>
          </cell>
          <cell r="X8">
            <v>142600</v>
          </cell>
          <cell r="Y8">
            <v>144110</v>
          </cell>
          <cell r="Z8">
            <v>148760</v>
          </cell>
          <cell r="AA8">
            <v>149780</v>
          </cell>
          <cell r="AB8">
            <v>151530</v>
          </cell>
          <cell r="AC8">
            <v>147770</v>
          </cell>
          <cell r="AD8">
            <v>142280</v>
          </cell>
          <cell r="AE8">
            <v>140540</v>
          </cell>
          <cell r="AF8">
            <v>141600</v>
          </cell>
          <cell r="AG8">
            <v>143310</v>
          </cell>
          <cell r="AH8">
            <v>146840</v>
          </cell>
          <cell r="AI8">
            <v>144540</v>
          </cell>
          <cell r="AJ8">
            <v>145340</v>
          </cell>
          <cell r="AK8">
            <v>147620</v>
          </cell>
          <cell r="AL8">
            <v>152050</v>
          </cell>
          <cell r="AM8">
            <v>151750</v>
          </cell>
          <cell r="AN8">
            <v>154130</v>
          </cell>
          <cell r="AO8">
            <v>140110</v>
          </cell>
          <cell r="AP8">
            <v>139270</v>
          </cell>
        </row>
        <row r="9">
          <cell r="C9" t="str">
            <v>EST</v>
          </cell>
          <cell r="D9">
            <v>16910</v>
          </cell>
          <cell r="E9">
            <v>17210</v>
          </cell>
          <cell r="F9">
            <v>17410</v>
          </cell>
          <cell r="G9">
            <v>17830</v>
          </cell>
          <cell r="H9">
            <v>18310</v>
          </cell>
          <cell r="I9">
            <v>18640</v>
          </cell>
          <cell r="J9">
            <v>18800</v>
          </cell>
          <cell r="K9">
            <v>18970</v>
          </cell>
          <cell r="L9">
            <v>18400</v>
          </cell>
          <cell r="M9">
            <v>18490</v>
          </cell>
          <cell r="N9">
            <v>18260</v>
          </cell>
          <cell r="O9">
            <v>18150</v>
          </cell>
          <cell r="P9">
            <v>18120</v>
          </cell>
          <cell r="Q9">
            <v>18070</v>
          </cell>
          <cell r="R9">
            <v>17690</v>
          </cell>
          <cell r="S9">
            <v>17580</v>
          </cell>
          <cell r="T9">
            <v>17340</v>
          </cell>
          <cell r="U9">
            <v>17320</v>
          </cell>
          <cell r="V9">
            <v>17220</v>
          </cell>
          <cell r="W9">
            <v>17180</v>
          </cell>
          <cell r="X9">
            <v>17060</v>
          </cell>
          <cell r="Y9">
            <v>16920</v>
          </cell>
          <cell r="Z9">
            <v>17060</v>
          </cell>
          <cell r="AA9">
            <v>17090</v>
          </cell>
          <cell r="AB9">
            <v>17270</v>
          </cell>
          <cell r="AC9">
            <v>16710</v>
          </cell>
          <cell r="AD9">
            <v>16240</v>
          </cell>
          <cell r="AE9">
            <v>16010</v>
          </cell>
          <cell r="AF9">
            <v>16000</v>
          </cell>
          <cell r="AG9">
            <v>15740</v>
          </cell>
          <cell r="AH9">
            <v>15680</v>
          </cell>
          <cell r="AI9">
            <v>15360</v>
          </cell>
          <cell r="AJ9">
            <v>15370</v>
          </cell>
          <cell r="AK9">
            <v>15080</v>
          </cell>
          <cell r="AL9">
            <v>14940</v>
          </cell>
          <cell r="AM9">
            <v>14770</v>
          </cell>
          <cell r="AN9">
            <v>14620</v>
          </cell>
          <cell r="AO9">
            <v>13940</v>
          </cell>
          <cell r="AP9">
            <v>13460</v>
          </cell>
        </row>
        <row r="10">
          <cell r="B10" t="str">
            <v>Service</v>
          </cell>
          <cell r="C10" t="str">
            <v>FT</v>
          </cell>
          <cell r="D10">
            <v>95920</v>
          </cell>
          <cell r="E10">
            <v>98370</v>
          </cell>
          <cell r="F10">
            <v>97760</v>
          </cell>
          <cell r="G10">
            <v>98560</v>
          </cell>
          <cell r="H10">
            <v>102920</v>
          </cell>
          <cell r="I10">
            <v>102300</v>
          </cell>
          <cell r="J10">
            <v>102960</v>
          </cell>
          <cell r="K10">
            <v>105010</v>
          </cell>
          <cell r="L10">
            <v>99940</v>
          </cell>
          <cell r="M10">
            <v>98540</v>
          </cell>
          <cell r="N10">
            <v>93950</v>
          </cell>
          <cell r="O10">
            <v>93460</v>
          </cell>
          <cell r="P10">
            <v>93120</v>
          </cell>
          <cell r="Q10">
            <v>88900</v>
          </cell>
          <cell r="R10">
            <v>91920</v>
          </cell>
          <cell r="S10">
            <v>92310</v>
          </cell>
          <cell r="T10">
            <v>94680</v>
          </cell>
          <cell r="U10">
            <v>97150</v>
          </cell>
          <cell r="V10">
            <v>98500</v>
          </cell>
          <cell r="W10">
            <v>95950</v>
          </cell>
          <cell r="X10">
            <v>95000</v>
          </cell>
          <cell r="Y10">
            <v>94390</v>
          </cell>
          <cell r="Z10">
            <v>93840</v>
          </cell>
          <cell r="AA10">
            <v>95410</v>
          </cell>
          <cell r="AB10">
            <v>97610</v>
          </cell>
          <cell r="AC10">
            <v>98110</v>
          </cell>
          <cell r="AD10">
            <v>99390</v>
          </cell>
          <cell r="AE10">
            <v>98170</v>
          </cell>
          <cell r="AF10">
            <v>101100</v>
          </cell>
          <cell r="AG10">
            <v>101860</v>
          </cell>
          <cell r="AH10">
            <v>104970</v>
          </cell>
          <cell r="AI10">
            <v>108420</v>
          </cell>
          <cell r="AJ10">
            <v>112060</v>
          </cell>
          <cell r="AK10">
            <v>113360</v>
          </cell>
          <cell r="AL10">
            <v>117940</v>
          </cell>
          <cell r="AM10">
            <v>118380</v>
          </cell>
          <cell r="AN10">
            <v>120070</v>
          </cell>
          <cell r="AO10">
            <v>93520</v>
          </cell>
          <cell r="AP10">
            <v>92230</v>
          </cell>
        </row>
        <row r="11">
          <cell r="C11" t="str">
            <v>PT</v>
          </cell>
          <cell r="D11">
            <v>21880</v>
          </cell>
          <cell r="E11">
            <v>25870</v>
          </cell>
          <cell r="F11">
            <v>31020</v>
          </cell>
          <cell r="G11">
            <v>33960</v>
          </cell>
          <cell r="H11">
            <v>35940</v>
          </cell>
          <cell r="I11">
            <v>40070</v>
          </cell>
          <cell r="J11">
            <v>43020</v>
          </cell>
          <cell r="K11">
            <v>44560</v>
          </cell>
          <cell r="L11">
            <v>42620</v>
          </cell>
          <cell r="M11">
            <v>40920</v>
          </cell>
          <cell r="N11">
            <v>39910</v>
          </cell>
          <cell r="O11">
            <v>38700</v>
          </cell>
          <cell r="P11">
            <v>40160</v>
          </cell>
          <cell r="Q11">
            <v>42370</v>
          </cell>
          <cell r="R11">
            <v>43440</v>
          </cell>
          <cell r="S11">
            <v>44050</v>
          </cell>
          <cell r="T11">
            <v>45790</v>
          </cell>
          <cell r="U11">
            <v>46720</v>
          </cell>
          <cell r="V11">
            <v>48330</v>
          </cell>
          <cell r="W11">
            <v>46530</v>
          </cell>
          <cell r="X11">
            <v>47650</v>
          </cell>
          <cell r="Y11">
            <v>47520</v>
          </cell>
          <cell r="Z11">
            <v>48360</v>
          </cell>
          <cell r="AA11">
            <v>50050</v>
          </cell>
          <cell r="AB11">
            <v>51310</v>
          </cell>
          <cell r="AC11">
            <v>51470</v>
          </cell>
          <cell r="AD11">
            <v>51580</v>
          </cell>
          <cell r="AE11">
            <v>52720</v>
          </cell>
          <cell r="AF11">
            <v>54500</v>
          </cell>
          <cell r="AG11">
            <v>56470</v>
          </cell>
          <cell r="AH11">
            <v>59570</v>
          </cell>
          <cell r="AI11">
            <v>62210</v>
          </cell>
          <cell r="AJ11">
            <v>64790</v>
          </cell>
          <cell r="AK11">
            <v>67230</v>
          </cell>
          <cell r="AL11">
            <v>71210</v>
          </cell>
          <cell r="AM11">
            <v>72950</v>
          </cell>
          <cell r="AN11">
            <v>77030</v>
          </cell>
          <cell r="AO11">
            <v>57490</v>
          </cell>
          <cell r="AP11">
            <v>56250</v>
          </cell>
        </row>
        <row r="12">
          <cell r="C12" t="str">
            <v>TOT</v>
          </cell>
          <cell r="D12">
            <v>117810</v>
          </cell>
          <cell r="E12">
            <v>124240</v>
          </cell>
          <cell r="F12">
            <v>128780</v>
          </cell>
          <cell r="G12">
            <v>132520</v>
          </cell>
          <cell r="H12">
            <v>138850</v>
          </cell>
          <cell r="I12">
            <v>142360</v>
          </cell>
          <cell r="J12">
            <v>145980</v>
          </cell>
          <cell r="K12">
            <v>149570</v>
          </cell>
          <cell r="L12">
            <v>142560</v>
          </cell>
          <cell r="M12">
            <v>139470</v>
          </cell>
          <cell r="N12">
            <v>133860</v>
          </cell>
          <cell r="O12">
            <v>132160</v>
          </cell>
          <cell r="P12">
            <v>133280</v>
          </cell>
          <cell r="Q12">
            <v>131270</v>
          </cell>
          <cell r="R12">
            <v>135360</v>
          </cell>
          <cell r="S12">
            <v>136360</v>
          </cell>
          <cell r="T12">
            <v>140460</v>
          </cell>
          <cell r="U12">
            <v>143860</v>
          </cell>
          <cell r="V12">
            <v>146830</v>
          </cell>
          <cell r="W12">
            <v>142480</v>
          </cell>
          <cell r="X12">
            <v>142650</v>
          </cell>
          <cell r="Y12">
            <v>141910</v>
          </cell>
          <cell r="Z12">
            <v>142200</v>
          </cell>
          <cell r="AA12">
            <v>145460</v>
          </cell>
          <cell r="AB12">
            <v>148920</v>
          </cell>
          <cell r="AC12">
            <v>149580</v>
          </cell>
          <cell r="AD12">
            <v>150960</v>
          </cell>
          <cell r="AE12">
            <v>150890</v>
          </cell>
          <cell r="AF12">
            <v>155500</v>
          </cell>
          <cell r="AG12">
            <v>158330</v>
          </cell>
          <cell r="AH12">
            <v>164530</v>
          </cell>
          <cell r="AI12">
            <v>170630</v>
          </cell>
          <cell r="AJ12">
            <v>176850</v>
          </cell>
          <cell r="AK12">
            <v>180590</v>
          </cell>
          <cell r="AL12">
            <v>189150</v>
          </cell>
          <cell r="AM12">
            <v>191330</v>
          </cell>
          <cell r="AN12">
            <v>197110</v>
          </cell>
          <cell r="AO12">
            <v>151010</v>
          </cell>
          <cell r="AP12">
            <v>148480</v>
          </cell>
        </row>
        <row r="13">
          <cell r="C13" t="str">
            <v>EST</v>
          </cell>
          <cell r="D13">
            <v>13650</v>
          </cell>
          <cell r="E13">
            <v>13930</v>
          </cell>
          <cell r="F13">
            <v>14280</v>
          </cell>
          <cell r="G13">
            <v>14580</v>
          </cell>
          <cell r="H13">
            <v>14550</v>
          </cell>
          <cell r="I13">
            <v>14840</v>
          </cell>
          <cell r="J13">
            <v>14930</v>
          </cell>
          <cell r="K13">
            <v>15370</v>
          </cell>
          <cell r="L13">
            <v>15450</v>
          </cell>
          <cell r="M13">
            <v>15730</v>
          </cell>
          <cell r="N13">
            <v>15890</v>
          </cell>
          <cell r="O13">
            <v>15920</v>
          </cell>
          <cell r="P13">
            <v>16160</v>
          </cell>
          <cell r="Q13">
            <v>16310</v>
          </cell>
          <cell r="R13">
            <v>16380</v>
          </cell>
          <cell r="S13">
            <v>16410</v>
          </cell>
          <cell r="T13">
            <v>16630</v>
          </cell>
          <cell r="U13">
            <v>16610</v>
          </cell>
          <cell r="V13">
            <v>16710</v>
          </cell>
          <cell r="W13">
            <v>16640</v>
          </cell>
          <cell r="X13">
            <v>16720</v>
          </cell>
          <cell r="Y13">
            <v>16720</v>
          </cell>
          <cell r="Z13">
            <v>16950</v>
          </cell>
          <cell r="AA13">
            <v>17110</v>
          </cell>
          <cell r="AB13">
            <v>17570</v>
          </cell>
          <cell r="AC13">
            <v>17390</v>
          </cell>
          <cell r="AD13">
            <v>17210</v>
          </cell>
          <cell r="AE13">
            <v>17390</v>
          </cell>
          <cell r="AF13">
            <v>17800</v>
          </cell>
          <cell r="AG13">
            <v>17940</v>
          </cell>
          <cell r="AH13">
            <v>18170</v>
          </cell>
          <cell r="AI13">
            <v>18400</v>
          </cell>
          <cell r="AJ13">
            <v>18640</v>
          </cell>
          <cell r="AK13">
            <v>18510</v>
          </cell>
          <cell r="AL13">
            <v>18760</v>
          </cell>
          <cell r="AM13">
            <v>18730</v>
          </cell>
          <cell r="AN13">
            <v>19030</v>
          </cell>
          <cell r="AO13">
            <v>18080</v>
          </cell>
          <cell r="AP13">
            <v>17210</v>
          </cell>
        </row>
        <row r="14">
          <cell r="B14" t="str">
            <v>Office</v>
          </cell>
          <cell r="C14" t="str">
            <v>FT</v>
          </cell>
          <cell r="D14">
            <v>435350</v>
          </cell>
          <cell r="E14">
            <v>459920</v>
          </cell>
          <cell r="F14">
            <v>467420</v>
          </cell>
          <cell r="G14">
            <v>481680</v>
          </cell>
          <cell r="H14">
            <v>515860</v>
          </cell>
          <cell r="I14">
            <v>536870</v>
          </cell>
          <cell r="J14">
            <v>561210</v>
          </cell>
          <cell r="K14">
            <v>553220</v>
          </cell>
          <cell r="L14">
            <v>518250</v>
          </cell>
          <cell r="M14">
            <v>500480</v>
          </cell>
          <cell r="N14">
            <v>483510</v>
          </cell>
          <cell r="O14">
            <v>467210</v>
          </cell>
          <cell r="P14">
            <v>469540</v>
          </cell>
          <cell r="Q14">
            <v>461490</v>
          </cell>
          <cell r="R14">
            <v>471480</v>
          </cell>
          <cell r="S14">
            <v>486110</v>
          </cell>
          <cell r="T14">
            <v>518030</v>
          </cell>
          <cell r="U14">
            <v>523240</v>
          </cell>
          <cell r="V14">
            <v>526330</v>
          </cell>
          <cell r="W14">
            <v>510500</v>
          </cell>
          <cell r="X14">
            <v>504630</v>
          </cell>
          <cell r="Y14">
            <v>509790</v>
          </cell>
          <cell r="Z14">
            <v>506980</v>
          </cell>
          <cell r="AA14">
            <v>517980</v>
          </cell>
          <cell r="AB14">
            <v>536910</v>
          </cell>
          <cell r="AC14">
            <v>545210</v>
          </cell>
          <cell r="AD14">
            <v>541130</v>
          </cell>
          <cell r="AE14">
            <v>553360</v>
          </cell>
          <cell r="AF14">
            <v>556100</v>
          </cell>
          <cell r="AG14">
            <v>565500</v>
          </cell>
          <cell r="AH14">
            <v>575410</v>
          </cell>
          <cell r="AI14">
            <v>580720</v>
          </cell>
          <cell r="AJ14">
            <v>591950</v>
          </cell>
          <cell r="AK14">
            <v>596730</v>
          </cell>
          <cell r="AL14">
            <v>617210</v>
          </cell>
          <cell r="AM14">
            <v>629460</v>
          </cell>
          <cell r="AN14">
            <v>652070</v>
          </cell>
          <cell r="AO14">
            <v>643010</v>
          </cell>
          <cell r="AP14">
            <v>651640</v>
          </cell>
        </row>
        <row r="15">
          <cell r="C15" t="str">
            <v>PT</v>
          </cell>
          <cell r="D15">
            <v>23060</v>
          </cell>
          <cell r="E15">
            <v>24130</v>
          </cell>
          <cell r="F15">
            <v>29140</v>
          </cell>
          <cell r="G15">
            <v>33460</v>
          </cell>
          <cell r="H15">
            <v>37930</v>
          </cell>
          <cell r="I15">
            <v>47900</v>
          </cell>
          <cell r="J15">
            <v>53500</v>
          </cell>
          <cell r="K15">
            <v>61690</v>
          </cell>
          <cell r="L15">
            <v>67590</v>
          </cell>
          <cell r="M15">
            <v>70930</v>
          </cell>
          <cell r="N15">
            <v>69710</v>
          </cell>
          <cell r="O15">
            <v>67970</v>
          </cell>
          <cell r="P15">
            <v>69440</v>
          </cell>
          <cell r="Q15">
            <v>74020</v>
          </cell>
          <cell r="R15">
            <v>76910</v>
          </cell>
          <cell r="S15">
            <v>74500</v>
          </cell>
          <cell r="T15">
            <v>76750</v>
          </cell>
          <cell r="U15">
            <v>77500</v>
          </cell>
          <cell r="V15">
            <v>75130</v>
          </cell>
          <cell r="W15">
            <v>70970</v>
          </cell>
          <cell r="X15">
            <v>68840</v>
          </cell>
          <cell r="Y15">
            <v>67710</v>
          </cell>
          <cell r="Z15">
            <v>65430</v>
          </cell>
          <cell r="AA15">
            <v>66170</v>
          </cell>
          <cell r="AB15">
            <v>67320</v>
          </cell>
          <cell r="AC15">
            <v>69450</v>
          </cell>
          <cell r="AD15">
            <v>69740</v>
          </cell>
          <cell r="AE15">
            <v>69960</v>
          </cell>
          <cell r="AF15">
            <v>71800</v>
          </cell>
          <cell r="AG15">
            <v>72620</v>
          </cell>
          <cell r="AH15">
            <v>81460</v>
          </cell>
          <cell r="AI15">
            <v>82250</v>
          </cell>
          <cell r="AJ15">
            <v>101930</v>
          </cell>
          <cell r="AK15">
            <v>93480</v>
          </cell>
          <cell r="AL15">
            <v>97360</v>
          </cell>
          <cell r="AM15">
            <v>101010</v>
          </cell>
          <cell r="AN15">
            <v>101750</v>
          </cell>
          <cell r="AO15">
            <v>100140</v>
          </cell>
          <cell r="AP15">
            <v>96430</v>
          </cell>
        </row>
        <row r="16">
          <cell r="C16" t="str">
            <v>TOT</v>
          </cell>
          <cell r="D16">
            <v>458410</v>
          </cell>
          <cell r="E16">
            <v>484060</v>
          </cell>
          <cell r="F16">
            <v>496560</v>
          </cell>
          <cell r="G16">
            <v>515140</v>
          </cell>
          <cell r="H16">
            <v>553800</v>
          </cell>
          <cell r="I16">
            <v>584770</v>
          </cell>
          <cell r="J16">
            <v>614710</v>
          </cell>
          <cell r="K16">
            <v>614920</v>
          </cell>
          <cell r="L16">
            <v>585840</v>
          </cell>
          <cell r="M16">
            <v>571410</v>
          </cell>
          <cell r="N16">
            <v>553220</v>
          </cell>
          <cell r="O16">
            <v>535180</v>
          </cell>
          <cell r="P16">
            <v>538970</v>
          </cell>
          <cell r="Q16">
            <v>535510</v>
          </cell>
          <cell r="R16">
            <v>548390</v>
          </cell>
          <cell r="S16">
            <v>560610</v>
          </cell>
          <cell r="T16">
            <v>594780</v>
          </cell>
          <cell r="U16">
            <v>600750</v>
          </cell>
          <cell r="V16">
            <v>601460</v>
          </cell>
          <cell r="W16">
            <v>581480</v>
          </cell>
          <cell r="X16">
            <v>573470</v>
          </cell>
          <cell r="Y16">
            <v>577500</v>
          </cell>
          <cell r="Z16">
            <v>572410</v>
          </cell>
          <cell r="AA16">
            <v>584150</v>
          </cell>
          <cell r="AB16">
            <v>604230</v>
          </cell>
          <cell r="AC16">
            <v>614660</v>
          </cell>
          <cell r="AD16">
            <v>610870</v>
          </cell>
          <cell r="AE16">
            <v>623320</v>
          </cell>
          <cell r="AF16">
            <v>627900</v>
          </cell>
          <cell r="AG16">
            <v>638120</v>
          </cell>
          <cell r="AH16">
            <v>656870</v>
          </cell>
          <cell r="AI16">
            <v>662970</v>
          </cell>
          <cell r="AJ16">
            <v>693880</v>
          </cell>
          <cell r="AK16">
            <v>690210</v>
          </cell>
          <cell r="AL16">
            <v>714570</v>
          </cell>
          <cell r="AM16">
            <v>730470</v>
          </cell>
          <cell r="AN16">
            <v>753820</v>
          </cell>
          <cell r="AO16">
            <v>743150</v>
          </cell>
          <cell r="AP16">
            <v>748070</v>
          </cell>
        </row>
        <row r="17">
          <cell r="C17" t="str">
            <v>EST</v>
          </cell>
          <cell r="D17">
            <v>26390</v>
          </cell>
          <cell r="E17">
            <v>27330</v>
          </cell>
          <cell r="F17">
            <v>28890</v>
          </cell>
          <cell r="G17">
            <v>29470</v>
          </cell>
          <cell r="H17">
            <v>31080</v>
          </cell>
          <cell r="I17">
            <v>32220</v>
          </cell>
          <cell r="J17">
            <v>33140</v>
          </cell>
          <cell r="K17">
            <v>34300</v>
          </cell>
          <cell r="L17">
            <v>32820</v>
          </cell>
          <cell r="M17">
            <v>32320</v>
          </cell>
          <cell r="N17">
            <v>30040</v>
          </cell>
          <cell r="O17">
            <v>29120</v>
          </cell>
          <cell r="P17">
            <v>29050</v>
          </cell>
          <cell r="Q17">
            <v>28610</v>
          </cell>
          <cell r="R17">
            <v>28920</v>
          </cell>
          <cell r="S17">
            <v>28540</v>
          </cell>
          <cell r="T17">
            <v>28220</v>
          </cell>
          <cell r="U17">
            <v>27940</v>
          </cell>
          <cell r="V17">
            <v>27400</v>
          </cell>
          <cell r="W17">
            <v>27410</v>
          </cell>
          <cell r="X17">
            <v>27010</v>
          </cell>
          <cell r="Y17">
            <v>27000</v>
          </cell>
          <cell r="Z17">
            <v>26360</v>
          </cell>
          <cell r="AA17">
            <v>27270</v>
          </cell>
          <cell r="AB17">
            <v>28750</v>
          </cell>
          <cell r="AC17">
            <v>28470</v>
          </cell>
          <cell r="AD17">
            <v>28040</v>
          </cell>
          <cell r="AE17">
            <v>27980</v>
          </cell>
          <cell r="AF17">
            <v>28700</v>
          </cell>
          <cell r="AG17">
            <v>28780</v>
          </cell>
          <cell r="AH17">
            <v>28640</v>
          </cell>
          <cell r="AI17">
            <v>28940</v>
          </cell>
          <cell r="AJ17">
            <v>28870</v>
          </cell>
          <cell r="AK17">
            <v>28360</v>
          </cell>
          <cell r="AL17">
            <v>28660</v>
          </cell>
          <cell r="AM17">
            <v>28740</v>
          </cell>
          <cell r="AN17">
            <v>29080</v>
          </cell>
          <cell r="AO17">
            <v>28080</v>
          </cell>
          <cell r="AP17">
            <v>26920</v>
          </cell>
        </row>
        <row r="18">
          <cell r="B18" t="str">
            <v>Institutional</v>
          </cell>
          <cell r="C18" t="str">
            <v>FT</v>
          </cell>
          <cell r="D18">
            <v>111570</v>
          </cell>
          <cell r="E18">
            <v>111670</v>
          </cell>
          <cell r="F18">
            <v>113970</v>
          </cell>
          <cell r="G18">
            <v>116960</v>
          </cell>
          <cell r="H18">
            <v>118860</v>
          </cell>
          <cell r="I18">
            <v>119320</v>
          </cell>
          <cell r="J18">
            <v>121920</v>
          </cell>
          <cell r="K18">
            <v>125030</v>
          </cell>
          <cell r="L18">
            <v>129800</v>
          </cell>
          <cell r="M18">
            <v>128030</v>
          </cell>
          <cell r="N18">
            <v>129520</v>
          </cell>
          <cell r="O18">
            <v>127980</v>
          </cell>
          <cell r="P18">
            <v>126850</v>
          </cell>
          <cell r="Q18">
            <v>118780</v>
          </cell>
          <cell r="R18">
            <v>112520</v>
          </cell>
          <cell r="S18">
            <v>113100</v>
          </cell>
          <cell r="T18">
            <v>116510</v>
          </cell>
          <cell r="U18">
            <v>120330</v>
          </cell>
          <cell r="V18">
            <v>123820</v>
          </cell>
          <cell r="W18">
            <v>125870</v>
          </cell>
          <cell r="X18">
            <v>128250</v>
          </cell>
          <cell r="Y18">
            <v>129060</v>
          </cell>
          <cell r="Z18">
            <v>134130</v>
          </cell>
          <cell r="AA18">
            <v>141820</v>
          </cell>
          <cell r="AB18">
            <v>146420</v>
          </cell>
          <cell r="AC18">
            <v>148350</v>
          </cell>
          <cell r="AD18">
            <v>148550</v>
          </cell>
          <cell r="AE18">
            <v>148100</v>
          </cell>
          <cell r="AF18">
            <v>151000</v>
          </cell>
          <cell r="AG18">
            <v>146330</v>
          </cell>
          <cell r="AH18">
            <v>151730</v>
          </cell>
          <cell r="AI18">
            <v>159310</v>
          </cell>
          <cell r="AJ18">
            <v>158050</v>
          </cell>
          <cell r="AK18">
            <v>167100</v>
          </cell>
          <cell r="AL18">
            <v>168290</v>
          </cell>
          <cell r="AM18">
            <v>167440</v>
          </cell>
          <cell r="AN18">
            <v>174200</v>
          </cell>
          <cell r="AO18">
            <v>164640</v>
          </cell>
          <cell r="AP18">
            <v>166520</v>
          </cell>
        </row>
        <row r="19">
          <cell r="C19" t="str">
            <v>PT</v>
          </cell>
          <cell r="D19">
            <v>19020</v>
          </cell>
          <cell r="E19">
            <v>21900</v>
          </cell>
          <cell r="F19">
            <v>25210</v>
          </cell>
          <cell r="G19">
            <v>29930</v>
          </cell>
          <cell r="H19">
            <v>31260</v>
          </cell>
          <cell r="I19">
            <v>34970</v>
          </cell>
          <cell r="J19">
            <v>38010</v>
          </cell>
          <cell r="K19">
            <v>39070</v>
          </cell>
          <cell r="L19">
            <v>47120</v>
          </cell>
          <cell r="M19">
            <v>46370</v>
          </cell>
          <cell r="N19">
            <v>50060</v>
          </cell>
          <cell r="O19">
            <v>48850</v>
          </cell>
          <cell r="P19">
            <v>47420</v>
          </cell>
          <cell r="Q19">
            <v>43980</v>
          </cell>
          <cell r="R19">
            <v>45930</v>
          </cell>
          <cell r="S19">
            <v>46720</v>
          </cell>
          <cell r="T19">
            <v>49200</v>
          </cell>
          <cell r="U19">
            <v>58780</v>
          </cell>
          <cell r="V19">
            <v>52540</v>
          </cell>
          <cell r="W19">
            <v>57460</v>
          </cell>
          <cell r="X19">
            <v>61460</v>
          </cell>
          <cell r="Y19">
            <v>60050</v>
          </cell>
          <cell r="Z19">
            <v>62810</v>
          </cell>
          <cell r="AA19">
            <v>63690</v>
          </cell>
          <cell r="AB19">
            <v>61390</v>
          </cell>
          <cell r="AC19">
            <v>66010</v>
          </cell>
          <cell r="AD19">
            <v>67950</v>
          </cell>
          <cell r="AE19">
            <v>65390</v>
          </cell>
          <cell r="AF19">
            <v>68800</v>
          </cell>
          <cell r="AG19">
            <v>72090</v>
          </cell>
          <cell r="AH19">
            <v>71030</v>
          </cell>
          <cell r="AI19">
            <v>74420</v>
          </cell>
          <cell r="AJ19">
            <v>73690</v>
          </cell>
          <cell r="AK19">
            <v>82940</v>
          </cell>
          <cell r="AL19">
            <v>85180</v>
          </cell>
          <cell r="AM19">
            <v>88550</v>
          </cell>
          <cell r="AN19">
            <v>98550</v>
          </cell>
          <cell r="AO19">
            <v>86130</v>
          </cell>
          <cell r="AP19">
            <v>86530</v>
          </cell>
        </row>
        <row r="20">
          <cell r="C20" t="str">
            <v>TOT</v>
          </cell>
          <cell r="D20">
            <v>130590</v>
          </cell>
          <cell r="E20">
            <v>133580</v>
          </cell>
          <cell r="F20">
            <v>139170</v>
          </cell>
          <cell r="G20">
            <v>146890</v>
          </cell>
          <cell r="H20">
            <v>150120</v>
          </cell>
          <cell r="I20">
            <v>154280</v>
          </cell>
          <cell r="J20">
            <v>159930</v>
          </cell>
          <cell r="K20">
            <v>164100</v>
          </cell>
          <cell r="L20">
            <v>176920</v>
          </cell>
          <cell r="M20">
            <v>174400</v>
          </cell>
          <cell r="N20">
            <v>179580</v>
          </cell>
          <cell r="O20">
            <v>176830</v>
          </cell>
          <cell r="P20">
            <v>174270</v>
          </cell>
          <cell r="Q20">
            <v>162760</v>
          </cell>
          <cell r="R20">
            <v>158450</v>
          </cell>
          <cell r="S20">
            <v>159810</v>
          </cell>
          <cell r="T20">
            <v>165710</v>
          </cell>
          <cell r="U20">
            <v>179110</v>
          </cell>
          <cell r="V20">
            <v>176360</v>
          </cell>
          <cell r="W20">
            <v>183330</v>
          </cell>
          <cell r="X20">
            <v>189710</v>
          </cell>
          <cell r="Y20">
            <v>189110</v>
          </cell>
          <cell r="Z20">
            <v>196940</v>
          </cell>
          <cell r="AA20">
            <v>205510</v>
          </cell>
          <cell r="AB20">
            <v>207810</v>
          </cell>
          <cell r="AC20">
            <v>214360</v>
          </cell>
          <cell r="AD20">
            <v>216500</v>
          </cell>
          <cell r="AE20">
            <v>213490</v>
          </cell>
          <cell r="AF20">
            <v>219800</v>
          </cell>
          <cell r="AG20">
            <v>218420</v>
          </cell>
          <cell r="AH20">
            <v>222760</v>
          </cell>
          <cell r="AI20">
            <v>233730</v>
          </cell>
          <cell r="AJ20">
            <v>231740</v>
          </cell>
          <cell r="AK20">
            <v>250040</v>
          </cell>
          <cell r="AL20">
            <v>253470</v>
          </cell>
          <cell r="AM20">
            <v>255990</v>
          </cell>
          <cell r="AN20">
            <v>272750</v>
          </cell>
          <cell r="AO20">
            <v>250780</v>
          </cell>
          <cell r="AP20">
            <v>253050</v>
          </cell>
        </row>
        <row r="21">
          <cell r="C21" t="str">
            <v>EST</v>
          </cell>
          <cell r="D21">
            <v>3110</v>
          </cell>
          <cell r="E21">
            <v>3150</v>
          </cell>
          <cell r="F21">
            <v>3330</v>
          </cell>
          <cell r="G21">
            <v>3440</v>
          </cell>
          <cell r="H21">
            <v>3550</v>
          </cell>
          <cell r="I21">
            <v>3660</v>
          </cell>
          <cell r="J21">
            <v>3740</v>
          </cell>
          <cell r="K21">
            <v>3830</v>
          </cell>
          <cell r="L21">
            <v>4030</v>
          </cell>
          <cell r="M21">
            <v>4150</v>
          </cell>
          <cell r="N21">
            <v>4320</v>
          </cell>
          <cell r="O21">
            <v>4390</v>
          </cell>
          <cell r="P21">
            <v>4420</v>
          </cell>
          <cell r="Q21">
            <v>4030</v>
          </cell>
          <cell r="R21">
            <v>4050</v>
          </cell>
          <cell r="S21">
            <v>4030</v>
          </cell>
          <cell r="T21">
            <v>4290</v>
          </cell>
          <cell r="U21">
            <v>4350</v>
          </cell>
          <cell r="V21">
            <v>4420</v>
          </cell>
          <cell r="W21">
            <v>4480</v>
          </cell>
          <cell r="X21">
            <v>4510</v>
          </cell>
          <cell r="Y21">
            <v>4580</v>
          </cell>
          <cell r="Z21">
            <v>4730</v>
          </cell>
          <cell r="AA21">
            <v>4920</v>
          </cell>
          <cell r="AB21">
            <v>5230</v>
          </cell>
          <cell r="AC21">
            <v>5210</v>
          </cell>
          <cell r="AD21">
            <v>5260</v>
          </cell>
          <cell r="AE21">
            <v>5320</v>
          </cell>
          <cell r="AF21">
            <v>5400</v>
          </cell>
          <cell r="AG21">
            <v>5440</v>
          </cell>
          <cell r="AH21">
            <v>5630</v>
          </cell>
          <cell r="AI21">
            <v>5730</v>
          </cell>
          <cell r="AJ21">
            <v>5820</v>
          </cell>
          <cell r="AK21">
            <v>5870</v>
          </cell>
          <cell r="AL21">
            <v>5870</v>
          </cell>
          <cell r="AM21">
            <v>5990</v>
          </cell>
          <cell r="AN21">
            <v>6340</v>
          </cell>
          <cell r="AO21">
            <v>6230</v>
          </cell>
          <cell r="AP21">
            <v>6000</v>
          </cell>
        </row>
        <row r="22">
          <cell r="B22" t="str">
            <v>Other</v>
          </cell>
          <cell r="C22" t="str">
            <v>FT</v>
          </cell>
          <cell r="D22">
            <v>12830</v>
          </cell>
          <cell r="E22">
            <v>16770</v>
          </cell>
          <cell r="F22">
            <v>16450</v>
          </cell>
          <cell r="G22">
            <v>17760</v>
          </cell>
          <cell r="H22">
            <v>20510</v>
          </cell>
          <cell r="I22">
            <v>18260</v>
          </cell>
          <cell r="J22">
            <v>21550</v>
          </cell>
          <cell r="K22">
            <v>20540</v>
          </cell>
          <cell r="L22">
            <v>17320</v>
          </cell>
          <cell r="M22">
            <v>14890</v>
          </cell>
          <cell r="N22">
            <v>14830</v>
          </cell>
          <cell r="O22">
            <v>14860</v>
          </cell>
          <cell r="P22">
            <v>13700</v>
          </cell>
          <cell r="Q22">
            <v>14740</v>
          </cell>
          <cell r="R22">
            <v>14380</v>
          </cell>
          <cell r="S22">
            <v>13820</v>
          </cell>
          <cell r="T22">
            <v>14290</v>
          </cell>
          <cell r="U22">
            <v>14780</v>
          </cell>
          <cell r="V22">
            <v>14520</v>
          </cell>
          <cell r="W22">
            <v>14760</v>
          </cell>
          <cell r="X22">
            <v>14490</v>
          </cell>
          <cell r="Y22">
            <v>16800</v>
          </cell>
          <cell r="Z22">
            <v>17650</v>
          </cell>
          <cell r="AA22">
            <v>16700</v>
          </cell>
          <cell r="AB22">
            <v>16990</v>
          </cell>
          <cell r="AC22">
            <v>17670</v>
          </cell>
          <cell r="AD22">
            <v>19830</v>
          </cell>
          <cell r="AE22">
            <v>18340</v>
          </cell>
          <cell r="AF22">
            <v>20800</v>
          </cell>
          <cell r="AG22">
            <v>21380</v>
          </cell>
          <cell r="AH22">
            <v>21960</v>
          </cell>
          <cell r="AI22">
            <v>22800</v>
          </cell>
          <cell r="AJ22">
            <v>23980</v>
          </cell>
          <cell r="AK22">
            <v>23050</v>
          </cell>
          <cell r="AL22">
            <v>25180</v>
          </cell>
          <cell r="AM22">
            <v>24060</v>
          </cell>
          <cell r="AN22">
            <v>24580</v>
          </cell>
          <cell r="AO22">
            <v>18580</v>
          </cell>
          <cell r="AP22">
            <v>17650</v>
          </cell>
        </row>
        <row r="23">
          <cell r="C23" t="str">
            <v>PT</v>
          </cell>
          <cell r="D23">
            <v>6410</v>
          </cell>
          <cell r="E23">
            <v>7370</v>
          </cell>
          <cell r="F23">
            <v>10000</v>
          </cell>
          <cell r="G23">
            <v>10070</v>
          </cell>
          <cell r="H23">
            <v>10470</v>
          </cell>
          <cell r="I23">
            <v>11020</v>
          </cell>
          <cell r="J23">
            <v>12210</v>
          </cell>
          <cell r="K23">
            <v>12870</v>
          </cell>
          <cell r="L23">
            <v>12380</v>
          </cell>
          <cell r="M23">
            <v>14510</v>
          </cell>
          <cell r="N23">
            <v>13270</v>
          </cell>
          <cell r="O23">
            <v>13020</v>
          </cell>
          <cell r="P23">
            <v>13360</v>
          </cell>
          <cell r="Q23">
            <v>12590</v>
          </cell>
          <cell r="R23">
            <v>14500</v>
          </cell>
          <cell r="S23">
            <v>14030</v>
          </cell>
          <cell r="T23">
            <v>16730</v>
          </cell>
          <cell r="U23">
            <v>16150</v>
          </cell>
          <cell r="V23">
            <v>17820</v>
          </cell>
          <cell r="W23">
            <v>17350</v>
          </cell>
          <cell r="X23">
            <v>18660</v>
          </cell>
          <cell r="Y23">
            <v>18320</v>
          </cell>
          <cell r="Z23">
            <v>21190</v>
          </cell>
          <cell r="AA23">
            <v>21260</v>
          </cell>
          <cell r="AB23">
            <v>22990</v>
          </cell>
          <cell r="AC23">
            <v>23040</v>
          </cell>
          <cell r="AD23">
            <v>22630</v>
          </cell>
          <cell r="AE23">
            <v>22180</v>
          </cell>
          <cell r="AF23">
            <v>23100</v>
          </cell>
          <cell r="AG23">
            <v>23770</v>
          </cell>
          <cell r="AH23">
            <v>24760</v>
          </cell>
          <cell r="AI23">
            <v>25140</v>
          </cell>
          <cell r="AJ23">
            <v>26490</v>
          </cell>
          <cell r="AK23">
            <v>25400</v>
          </cell>
          <cell r="AL23">
            <v>29540</v>
          </cell>
          <cell r="AM23">
            <v>31930</v>
          </cell>
          <cell r="AN23">
            <v>30850</v>
          </cell>
          <cell r="AO23">
            <v>16990</v>
          </cell>
          <cell r="AP23">
            <v>17980</v>
          </cell>
        </row>
        <row r="24">
          <cell r="C24" t="str">
            <v>TOT</v>
          </cell>
          <cell r="D24">
            <v>19240</v>
          </cell>
          <cell r="E24">
            <v>24140</v>
          </cell>
          <cell r="F24">
            <v>26450</v>
          </cell>
          <cell r="G24">
            <v>27830</v>
          </cell>
          <cell r="H24">
            <v>30980</v>
          </cell>
          <cell r="I24">
            <v>29290</v>
          </cell>
          <cell r="J24">
            <v>33760</v>
          </cell>
          <cell r="K24">
            <v>33410</v>
          </cell>
          <cell r="L24">
            <v>29700</v>
          </cell>
          <cell r="M24">
            <v>29400</v>
          </cell>
          <cell r="N24">
            <v>28100</v>
          </cell>
          <cell r="O24">
            <v>27880</v>
          </cell>
          <cell r="P24">
            <v>27060</v>
          </cell>
          <cell r="Q24">
            <v>27320</v>
          </cell>
          <cell r="R24">
            <v>28880</v>
          </cell>
          <cell r="S24">
            <v>27850</v>
          </cell>
          <cell r="T24">
            <v>31020</v>
          </cell>
          <cell r="U24">
            <v>30930</v>
          </cell>
          <cell r="V24">
            <v>32330</v>
          </cell>
          <cell r="W24">
            <v>32120</v>
          </cell>
          <cell r="X24">
            <v>33150</v>
          </cell>
          <cell r="Y24">
            <v>35110</v>
          </cell>
          <cell r="Z24">
            <v>38830</v>
          </cell>
          <cell r="AA24">
            <v>37960</v>
          </cell>
          <cell r="AB24">
            <v>39980</v>
          </cell>
          <cell r="AC24">
            <v>40700</v>
          </cell>
          <cell r="AD24">
            <v>42460</v>
          </cell>
          <cell r="AE24">
            <v>40530</v>
          </cell>
          <cell r="AF24">
            <v>43900</v>
          </cell>
          <cell r="AG24">
            <v>45160</v>
          </cell>
          <cell r="AH24">
            <v>46710</v>
          </cell>
          <cell r="AI24">
            <v>47920</v>
          </cell>
          <cell r="AJ24">
            <v>50470</v>
          </cell>
          <cell r="AK24">
            <v>48440</v>
          </cell>
          <cell r="AL24">
            <v>54720</v>
          </cell>
          <cell r="AM24">
            <v>55990</v>
          </cell>
          <cell r="AN24">
            <v>55430</v>
          </cell>
          <cell r="AO24">
            <v>35570</v>
          </cell>
          <cell r="AP24">
            <v>35630</v>
          </cell>
        </row>
        <row r="25">
          <cell r="C25" t="str">
            <v>EST</v>
          </cell>
          <cell r="D25">
            <v>1240</v>
          </cell>
          <cell r="E25">
            <v>1500</v>
          </cell>
          <cell r="F25">
            <v>1450</v>
          </cell>
          <cell r="G25">
            <v>1380</v>
          </cell>
          <cell r="H25">
            <v>1260</v>
          </cell>
          <cell r="I25">
            <v>1280</v>
          </cell>
          <cell r="J25">
            <v>1370</v>
          </cell>
          <cell r="K25">
            <v>1250</v>
          </cell>
          <cell r="L25">
            <v>1120</v>
          </cell>
          <cell r="M25">
            <v>1090</v>
          </cell>
          <cell r="N25">
            <v>1100</v>
          </cell>
          <cell r="O25">
            <v>1160</v>
          </cell>
          <cell r="P25">
            <v>1070</v>
          </cell>
          <cell r="Q25">
            <v>1120</v>
          </cell>
          <cell r="R25">
            <v>1080</v>
          </cell>
          <cell r="S25">
            <v>1070</v>
          </cell>
          <cell r="T25">
            <v>1140</v>
          </cell>
          <cell r="U25">
            <v>1100</v>
          </cell>
          <cell r="V25">
            <v>1090</v>
          </cell>
          <cell r="W25">
            <v>1050</v>
          </cell>
          <cell r="X25">
            <v>1090</v>
          </cell>
          <cell r="Y25">
            <v>1140</v>
          </cell>
          <cell r="Z25">
            <v>1230</v>
          </cell>
          <cell r="AA25">
            <v>1280</v>
          </cell>
          <cell r="AB25">
            <v>1340</v>
          </cell>
          <cell r="AC25">
            <v>1850</v>
          </cell>
          <cell r="AD25">
            <v>1780</v>
          </cell>
          <cell r="AE25">
            <v>1800</v>
          </cell>
          <cell r="AF25">
            <v>2000</v>
          </cell>
          <cell r="AG25">
            <v>1550</v>
          </cell>
          <cell r="AH25">
            <v>1710</v>
          </cell>
          <cell r="AI25">
            <v>1740</v>
          </cell>
          <cell r="AJ25">
            <v>1990</v>
          </cell>
          <cell r="AK25">
            <v>2540</v>
          </cell>
          <cell r="AL25">
            <v>2400</v>
          </cell>
          <cell r="AM25">
            <v>2400</v>
          </cell>
          <cell r="AN25">
            <v>2520</v>
          </cell>
          <cell r="AO25">
            <v>1990</v>
          </cell>
          <cell r="AP25">
            <v>1860</v>
          </cell>
        </row>
        <row r="26">
          <cell r="B26" t="str">
            <v>Total</v>
          </cell>
          <cell r="C26" t="str">
            <v>FT</v>
          </cell>
          <cell r="D26">
            <v>992410</v>
          </cell>
          <cell r="E26">
            <v>1015100</v>
          </cell>
          <cell r="F26">
            <v>1035120</v>
          </cell>
          <cell r="G26">
            <v>1059850</v>
          </cell>
          <cell r="H26">
            <v>1101400</v>
          </cell>
          <cell r="I26">
            <v>1117220</v>
          </cell>
          <cell r="J26">
            <v>1138790</v>
          </cell>
          <cell r="K26">
            <v>1120020</v>
          </cell>
          <cell r="L26">
            <v>1032840</v>
          </cell>
          <cell r="M26">
            <v>993790</v>
          </cell>
          <cell r="N26">
            <v>954620</v>
          </cell>
          <cell r="O26">
            <v>937590</v>
          </cell>
          <cell r="P26">
            <v>935010</v>
          </cell>
          <cell r="Q26">
            <v>914840</v>
          </cell>
          <cell r="R26">
            <v>929450</v>
          </cell>
          <cell r="S26">
            <v>948900</v>
          </cell>
          <cell r="T26">
            <v>997380</v>
          </cell>
          <cell r="U26">
            <v>1015290</v>
          </cell>
          <cell r="V26">
            <v>1017850</v>
          </cell>
          <cell r="W26">
            <v>996710</v>
          </cell>
          <cell r="X26">
            <v>982990</v>
          </cell>
          <cell r="Y26">
            <v>989100</v>
          </cell>
          <cell r="Z26">
            <v>988420</v>
          </cell>
          <cell r="AA26">
            <v>1001060</v>
          </cell>
          <cell r="AB26">
            <v>1021320</v>
          </cell>
          <cell r="AC26">
            <v>1024880</v>
          </cell>
          <cell r="AD26">
            <v>1008380</v>
          </cell>
          <cell r="AE26">
            <v>1014620</v>
          </cell>
          <cell r="AF26">
            <v>1024200</v>
          </cell>
          <cell r="AG26">
            <v>1028850</v>
          </cell>
          <cell r="AH26">
            <v>1048300</v>
          </cell>
          <cell r="AI26">
            <v>1063550</v>
          </cell>
          <cell r="AJ26">
            <v>1077930</v>
          </cell>
          <cell r="AK26">
            <v>1092700</v>
          </cell>
          <cell r="AL26">
            <v>1131690</v>
          </cell>
          <cell r="AM26">
            <v>1147010</v>
          </cell>
          <cell r="AN26">
            <v>1178940</v>
          </cell>
          <cell r="AO26">
            <v>1114090</v>
          </cell>
          <cell r="AP26">
            <v>1119350</v>
          </cell>
        </row>
        <row r="27">
          <cell r="C27" t="str">
            <v>PT</v>
          </cell>
          <cell r="D27">
            <v>111270</v>
          </cell>
          <cell r="E27">
            <v>126390</v>
          </cell>
          <cell r="F27">
            <v>146530</v>
          </cell>
          <cell r="G27">
            <v>162560</v>
          </cell>
          <cell r="H27">
            <v>174380</v>
          </cell>
          <cell r="I27">
            <v>202100</v>
          </cell>
          <cell r="J27">
            <v>217750</v>
          </cell>
          <cell r="K27">
            <v>230070</v>
          </cell>
          <cell r="L27">
            <v>239130</v>
          </cell>
          <cell r="M27">
            <v>239150</v>
          </cell>
          <cell r="N27">
            <v>237150</v>
          </cell>
          <cell r="O27">
            <v>231310</v>
          </cell>
          <cell r="P27">
            <v>234900</v>
          </cell>
          <cell r="Q27">
            <v>239370</v>
          </cell>
          <cell r="R27">
            <v>249070</v>
          </cell>
          <cell r="S27">
            <v>248150</v>
          </cell>
          <cell r="T27">
            <v>260850</v>
          </cell>
          <cell r="U27">
            <v>273090</v>
          </cell>
          <cell r="V27">
            <v>268500</v>
          </cell>
          <cell r="W27">
            <v>266600</v>
          </cell>
          <cell r="X27">
            <v>270700</v>
          </cell>
          <cell r="Y27">
            <v>267850</v>
          </cell>
          <cell r="Z27">
            <v>273790</v>
          </cell>
          <cell r="AA27">
            <v>276950</v>
          </cell>
          <cell r="AB27">
            <v>280300</v>
          </cell>
          <cell r="AC27">
            <v>285970</v>
          </cell>
          <cell r="AD27">
            <v>284810</v>
          </cell>
          <cell r="AE27">
            <v>283680</v>
          </cell>
          <cell r="AF27">
            <v>293100</v>
          </cell>
          <cell r="AG27">
            <v>302720</v>
          </cell>
          <cell r="AH27">
            <v>315560</v>
          </cell>
          <cell r="AI27">
            <v>320860</v>
          </cell>
          <cell r="AJ27">
            <v>344350</v>
          </cell>
          <cell r="AK27">
            <v>348090</v>
          </cell>
          <cell r="AL27">
            <v>364560</v>
          </cell>
          <cell r="AM27">
            <v>375870</v>
          </cell>
          <cell r="AN27">
            <v>390850</v>
          </cell>
          <cell r="AO27">
            <v>335820</v>
          </cell>
          <cell r="AP27">
            <v>332170</v>
          </cell>
        </row>
        <row r="28">
          <cell r="C28" t="str">
            <v>TOT</v>
          </cell>
          <cell r="D28">
            <v>1103680</v>
          </cell>
          <cell r="E28">
            <v>1141490</v>
          </cell>
          <cell r="F28">
            <v>1181650</v>
          </cell>
          <cell r="G28">
            <v>1222410</v>
          </cell>
          <cell r="H28">
            <v>1275780</v>
          </cell>
          <cell r="I28">
            <v>1319320</v>
          </cell>
          <cell r="J28">
            <v>1356540</v>
          </cell>
          <cell r="K28">
            <v>1350080</v>
          </cell>
          <cell r="L28">
            <v>1271970</v>
          </cell>
          <cell r="M28">
            <v>1232940</v>
          </cell>
          <cell r="N28">
            <v>1191770</v>
          </cell>
          <cell r="O28">
            <v>1168900</v>
          </cell>
          <cell r="P28">
            <v>1169910</v>
          </cell>
          <cell r="Q28">
            <v>1154210</v>
          </cell>
          <cell r="R28">
            <v>1178510</v>
          </cell>
          <cell r="S28">
            <v>1197040</v>
          </cell>
          <cell r="T28">
            <v>1258230</v>
          </cell>
          <cell r="U28">
            <v>1288390</v>
          </cell>
          <cell r="V28">
            <v>1286340</v>
          </cell>
          <cell r="W28">
            <v>1263310</v>
          </cell>
          <cell r="X28">
            <v>1253690</v>
          </cell>
          <cell r="Y28">
            <v>1256950</v>
          </cell>
          <cell r="Z28">
            <v>1262210</v>
          </cell>
          <cell r="AA28">
            <v>1278020</v>
          </cell>
          <cell r="AB28">
            <v>1301620</v>
          </cell>
          <cell r="AC28">
            <v>1310850</v>
          </cell>
          <cell r="AD28">
            <v>1293190</v>
          </cell>
          <cell r="AE28">
            <v>1298300</v>
          </cell>
          <cell r="AF28">
            <v>1317300</v>
          </cell>
          <cell r="AG28">
            <v>1331570</v>
          </cell>
          <cell r="AH28">
            <v>1363850</v>
          </cell>
          <cell r="AI28">
            <v>1384390</v>
          </cell>
          <cell r="AJ28">
            <v>1422280</v>
          </cell>
          <cell r="AK28">
            <v>1440790</v>
          </cell>
          <cell r="AL28">
            <v>1496250</v>
          </cell>
          <cell r="AM28">
            <v>1522880</v>
          </cell>
          <cell r="AN28">
            <v>1569800</v>
          </cell>
          <cell r="AO28">
            <v>1449910</v>
          </cell>
          <cell r="AP28">
            <v>1451520</v>
          </cell>
        </row>
        <row r="29">
          <cell r="C29" t="str">
            <v>EST</v>
          </cell>
          <cell r="D29">
            <v>68750</v>
          </cell>
          <cell r="E29">
            <v>70100</v>
          </cell>
          <cell r="F29">
            <v>73090</v>
          </cell>
          <cell r="G29">
            <v>74910</v>
          </cell>
          <cell r="H29">
            <v>76960</v>
          </cell>
          <cell r="I29">
            <v>79000</v>
          </cell>
          <cell r="J29">
            <v>80310</v>
          </cell>
          <cell r="K29">
            <v>81830</v>
          </cell>
          <cell r="L29">
            <v>79320</v>
          </cell>
          <cell r="M29">
            <v>78880</v>
          </cell>
          <cell r="N29">
            <v>76070</v>
          </cell>
          <cell r="O29">
            <v>75250</v>
          </cell>
          <cell r="P29">
            <v>75190</v>
          </cell>
          <cell r="Q29">
            <v>74200</v>
          </cell>
          <cell r="R29">
            <v>74190</v>
          </cell>
          <cell r="S29">
            <v>73730</v>
          </cell>
          <cell r="T29">
            <v>73630</v>
          </cell>
          <cell r="U29">
            <v>73220</v>
          </cell>
          <cell r="V29">
            <v>72480</v>
          </cell>
          <cell r="W29">
            <v>72250</v>
          </cell>
          <cell r="X29">
            <v>71810</v>
          </cell>
          <cell r="Y29">
            <v>71620</v>
          </cell>
          <cell r="Z29">
            <v>71510</v>
          </cell>
          <cell r="AA29">
            <v>72940</v>
          </cell>
          <cell r="AB29">
            <v>75510</v>
          </cell>
          <cell r="AC29">
            <v>74790</v>
          </cell>
          <cell r="AD29">
            <v>73640</v>
          </cell>
          <cell r="AE29">
            <v>73570</v>
          </cell>
          <cell r="AF29">
            <v>75100</v>
          </cell>
          <cell r="AG29">
            <v>74590</v>
          </cell>
          <cell r="AH29">
            <v>74850</v>
          </cell>
          <cell r="AI29">
            <v>75180</v>
          </cell>
          <cell r="AJ29">
            <v>75710</v>
          </cell>
          <cell r="AK29">
            <v>75290</v>
          </cell>
          <cell r="AL29">
            <v>75620</v>
          </cell>
          <cell r="AM29">
            <v>75640</v>
          </cell>
          <cell r="AN29">
            <v>76560</v>
          </cell>
          <cell r="AO29">
            <v>73080</v>
          </cell>
          <cell r="AP29">
            <v>69990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D67EB-A664-4023-BA7A-12F47F178F42}">
  <dimension ref="A1:B18"/>
  <sheetViews>
    <sheetView tabSelected="1" workbookViewId="0">
      <selection activeCell="A21" sqref="A21"/>
    </sheetView>
  </sheetViews>
  <sheetFormatPr defaultRowHeight="12.75" x14ac:dyDescent="0.2"/>
  <cols>
    <col min="1" max="1" width="25.44140625" style="95" customWidth="1"/>
    <col min="2" max="2" width="48.77734375" style="95" customWidth="1"/>
    <col min="3" max="16384" width="8.88671875" style="95"/>
  </cols>
  <sheetData>
    <row r="1" spans="1:2" x14ac:dyDescent="0.2">
      <c r="A1" s="94" t="s">
        <v>115</v>
      </c>
    </row>
    <row r="2" spans="1:2" x14ac:dyDescent="0.2">
      <c r="A2" s="95" t="s">
        <v>116</v>
      </c>
    </row>
    <row r="3" spans="1:2" ht="13.5" thickBot="1" x14ac:dyDescent="0.25"/>
    <row r="4" spans="1:2" ht="13.5" thickBot="1" x14ac:dyDescent="0.25">
      <c r="A4" s="92" t="s">
        <v>114</v>
      </c>
      <c r="B4" s="93" t="s">
        <v>113</v>
      </c>
    </row>
    <row r="5" spans="1:2" x14ac:dyDescent="0.2">
      <c r="A5" s="96" t="s">
        <v>112</v>
      </c>
      <c r="B5" s="97" t="s">
        <v>111</v>
      </c>
    </row>
    <row r="6" spans="1:2" x14ac:dyDescent="0.2">
      <c r="A6" s="98" t="s">
        <v>12</v>
      </c>
      <c r="B6" s="99" t="s">
        <v>110</v>
      </c>
    </row>
    <row r="7" spans="1:2" x14ac:dyDescent="0.2">
      <c r="A7" s="98" t="s">
        <v>13</v>
      </c>
      <c r="B7" s="99" t="s">
        <v>109</v>
      </c>
    </row>
    <row r="8" spans="1:2" x14ac:dyDescent="0.2">
      <c r="A8" s="98" t="s">
        <v>108</v>
      </c>
      <c r="B8" s="99" t="s">
        <v>107</v>
      </c>
    </row>
    <row r="9" spans="1:2" x14ac:dyDescent="0.2">
      <c r="A9" s="98" t="s">
        <v>103</v>
      </c>
      <c r="B9" s="99" t="s">
        <v>106</v>
      </c>
    </row>
    <row r="10" spans="1:2" x14ac:dyDescent="0.2">
      <c r="A10" s="98" t="s">
        <v>127</v>
      </c>
      <c r="B10" s="99" t="s">
        <v>128</v>
      </c>
    </row>
    <row r="11" spans="1:2" ht="25.5" x14ac:dyDescent="0.2">
      <c r="A11" s="98" t="s">
        <v>0</v>
      </c>
      <c r="B11" s="99" t="s">
        <v>129</v>
      </c>
    </row>
    <row r="12" spans="1:2" x14ac:dyDescent="0.2">
      <c r="A12" s="98" t="s">
        <v>43</v>
      </c>
      <c r="B12" s="99" t="s">
        <v>118</v>
      </c>
    </row>
    <row r="13" spans="1:2" ht="25.5" x14ac:dyDescent="0.2">
      <c r="A13" s="98" t="s">
        <v>22</v>
      </c>
      <c r="B13" s="99" t="s">
        <v>120</v>
      </c>
    </row>
    <row r="14" spans="1:2" ht="25.5" x14ac:dyDescent="0.2">
      <c r="A14" s="98" t="s">
        <v>9</v>
      </c>
      <c r="B14" s="99" t="s">
        <v>126</v>
      </c>
    </row>
    <row r="15" spans="1:2" ht="25.5" x14ac:dyDescent="0.2">
      <c r="A15" s="98" t="s">
        <v>117</v>
      </c>
      <c r="B15" s="99" t="s">
        <v>121</v>
      </c>
    </row>
    <row r="16" spans="1:2" ht="25.5" x14ac:dyDescent="0.2">
      <c r="A16" s="98" t="s">
        <v>122</v>
      </c>
      <c r="B16" s="99" t="s">
        <v>123</v>
      </c>
    </row>
    <row r="17" spans="1:2" ht="25.5" x14ac:dyDescent="0.2">
      <c r="A17" s="98" t="s">
        <v>119</v>
      </c>
      <c r="B17" s="99" t="s">
        <v>105</v>
      </c>
    </row>
    <row r="18" spans="1:2" ht="13.5" thickBot="1" x14ac:dyDescent="0.25">
      <c r="A18" s="100" t="s">
        <v>124</v>
      </c>
      <c r="B18" s="101" t="s">
        <v>125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2"/>
  <sheetViews>
    <sheetView workbookViewId="0">
      <selection activeCell="A2" sqref="A2"/>
    </sheetView>
  </sheetViews>
  <sheetFormatPr defaultColWidth="8.77734375" defaultRowHeight="15" x14ac:dyDescent="0.2"/>
  <cols>
    <col min="1" max="4" width="8.77734375" style="3"/>
    <col min="5" max="5" width="2" style="3" customWidth="1"/>
    <col min="6" max="6" width="9" style="11" customWidth="1"/>
    <col min="7" max="7" width="9" style="3" customWidth="1"/>
    <col min="8" max="8" width="2" style="3" customWidth="1"/>
    <col min="9" max="9" width="9" style="11" customWidth="1"/>
    <col min="10" max="10" width="9" style="3" customWidth="1"/>
    <col min="11" max="16384" width="8.77734375" style="3"/>
  </cols>
  <sheetData>
    <row r="1" spans="1:11" ht="15.75" x14ac:dyDescent="0.25">
      <c r="A1" s="75" t="s">
        <v>131</v>
      </c>
    </row>
    <row r="2" spans="1:11" x14ac:dyDescent="0.2">
      <c r="A2" s="95" t="s">
        <v>116</v>
      </c>
    </row>
    <row r="3" spans="1:11" s="1" customFormat="1" ht="30" customHeight="1" x14ac:dyDescent="0.2">
      <c r="A3" s="82"/>
      <c r="B3" s="104" t="s">
        <v>10</v>
      </c>
      <c r="C3" s="104"/>
      <c r="D3" s="104"/>
      <c r="E3" s="83"/>
      <c r="F3" s="84" t="s">
        <v>11</v>
      </c>
      <c r="G3" s="84" t="s">
        <v>9</v>
      </c>
      <c r="H3" s="85"/>
      <c r="I3" s="84" t="s">
        <v>11</v>
      </c>
      <c r="J3" s="84" t="s">
        <v>9</v>
      </c>
    </row>
    <row r="4" spans="1:11" s="1" customFormat="1" ht="12.75" x14ac:dyDescent="0.2">
      <c r="A4" s="12"/>
      <c r="B4" s="13">
        <v>2014</v>
      </c>
      <c r="C4" s="13">
        <v>2023</v>
      </c>
      <c r="D4" s="13">
        <v>2024</v>
      </c>
      <c r="E4" s="14"/>
      <c r="F4" s="102" t="str">
        <f>B4&amp;"-"&amp;D4</f>
        <v>2014-2024</v>
      </c>
      <c r="G4" s="102"/>
      <c r="H4" s="15"/>
      <c r="I4" s="102" t="str">
        <f>C4&amp;"-"&amp;D4</f>
        <v>2023-2024</v>
      </c>
      <c r="J4" s="102"/>
    </row>
    <row r="5" spans="1:11" s="1" customFormat="1" ht="12.75" x14ac:dyDescent="0.2">
      <c r="A5" s="16" t="s">
        <v>12</v>
      </c>
      <c r="B5" s="17">
        <v>1063550</v>
      </c>
      <c r="C5" s="17">
        <v>1179370</v>
      </c>
      <c r="D5" s="17">
        <v>1218680</v>
      </c>
      <c r="E5" s="17"/>
      <c r="F5" s="18">
        <v>155130</v>
      </c>
      <c r="G5" s="19">
        <v>0.14586056132762917</v>
      </c>
      <c r="H5" s="12"/>
      <c r="I5" s="18">
        <v>39310</v>
      </c>
      <c r="J5" s="19">
        <v>3.3331354875908326E-2</v>
      </c>
    </row>
    <row r="6" spans="1:11" s="1" customFormat="1" ht="12.75" x14ac:dyDescent="0.2">
      <c r="A6" s="16" t="s">
        <v>13</v>
      </c>
      <c r="B6" s="17">
        <v>320860</v>
      </c>
      <c r="C6" s="17">
        <v>355910</v>
      </c>
      <c r="D6" s="17">
        <v>381620</v>
      </c>
      <c r="E6" s="17"/>
      <c r="F6" s="18">
        <v>60760</v>
      </c>
      <c r="G6" s="19">
        <v>0.18936607866359159</v>
      </c>
      <c r="H6" s="12"/>
      <c r="I6" s="18">
        <v>25710</v>
      </c>
      <c r="J6" s="19">
        <v>7.2237363378382172E-2</v>
      </c>
    </row>
    <row r="7" spans="1:11" s="1" customFormat="1" ht="13.5" thickBot="1" x14ac:dyDescent="0.25">
      <c r="A7" s="20" t="s">
        <v>8</v>
      </c>
      <c r="B7" s="21">
        <v>1384390</v>
      </c>
      <c r="C7" s="21">
        <v>1535290</v>
      </c>
      <c r="D7" s="21">
        <v>1600300</v>
      </c>
      <c r="E7" s="12"/>
      <c r="F7" s="22">
        <v>215910</v>
      </c>
      <c r="G7" s="23">
        <v>0.15596038688519853</v>
      </c>
      <c r="H7" s="12"/>
      <c r="I7" s="22">
        <v>65010</v>
      </c>
      <c r="J7" s="23">
        <v>4.2343791726644479E-2</v>
      </c>
    </row>
    <row r="8" spans="1:11" x14ac:dyDescent="0.2">
      <c r="A8" s="5"/>
      <c r="B8" s="5"/>
      <c r="C8" s="5"/>
      <c r="D8" s="5"/>
      <c r="E8" s="5"/>
      <c r="F8" s="7"/>
      <c r="G8" s="5"/>
      <c r="H8" s="5"/>
      <c r="I8" s="7"/>
      <c r="J8" s="5"/>
      <c r="K8" s="5"/>
    </row>
    <row r="9" spans="1:11" x14ac:dyDescent="0.2">
      <c r="A9" s="103" t="s">
        <v>14</v>
      </c>
      <c r="B9" s="103"/>
      <c r="C9" s="103"/>
      <c r="D9" s="103"/>
      <c r="E9" s="103"/>
      <c r="F9" s="103"/>
      <c r="G9" s="103"/>
      <c r="H9" s="103"/>
      <c r="I9" s="103"/>
      <c r="J9" s="103"/>
      <c r="K9" s="103"/>
    </row>
    <row r="12" spans="1:11" x14ac:dyDescent="0.2">
      <c r="C12" s="60"/>
      <c r="D12" s="60"/>
      <c r="E12" s="60"/>
    </row>
  </sheetData>
  <mergeCells count="4">
    <mergeCell ref="F4:G4"/>
    <mergeCell ref="I4:J4"/>
    <mergeCell ref="A9:K9"/>
    <mergeCell ref="B3:D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
  <sheetViews>
    <sheetView zoomScaleNormal="100" workbookViewId="0">
      <selection activeCell="C42" sqref="C42"/>
    </sheetView>
  </sheetViews>
  <sheetFormatPr defaultColWidth="8.77734375" defaultRowHeight="15" x14ac:dyDescent="0.2"/>
  <cols>
    <col min="1" max="1" width="14.109375" style="3" customWidth="1"/>
    <col min="2" max="3" width="10.44140625" style="3" customWidth="1"/>
    <col min="4" max="4" width="2.77734375" style="11" customWidth="1"/>
    <col min="5" max="5" width="11.109375" style="3" customWidth="1"/>
    <col min="6" max="7" width="10.44140625" style="3" customWidth="1"/>
    <col min="8" max="16384" width="8.77734375" style="3"/>
  </cols>
  <sheetData>
    <row r="1" spans="1:7" ht="15.75" x14ac:dyDescent="0.25">
      <c r="A1" s="75" t="s">
        <v>132</v>
      </c>
    </row>
    <row r="2" spans="1:7" x14ac:dyDescent="0.2">
      <c r="A2" s="95" t="s">
        <v>116</v>
      </c>
    </row>
    <row r="3" spans="1:7" s="1" customFormat="1" ht="12.75" x14ac:dyDescent="0.2">
      <c r="A3" s="28" t="s">
        <v>16</v>
      </c>
      <c r="B3" s="13">
        <v>2023</v>
      </c>
      <c r="C3" s="13">
        <v>2024</v>
      </c>
      <c r="D3" s="15"/>
      <c r="E3" s="9"/>
      <c r="F3" s="9"/>
      <c r="G3" s="9"/>
    </row>
    <row r="4" spans="1:7" s="1" customFormat="1" ht="12.75" x14ac:dyDescent="0.2">
      <c r="A4" s="15" t="s">
        <v>17</v>
      </c>
      <c r="B4" s="37">
        <v>410</v>
      </c>
      <c r="C4" s="37">
        <v>320</v>
      </c>
      <c r="D4" s="15"/>
      <c r="E4" s="25"/>
      <c r="F4" s="25"/>
      <c r="G4" s="25"/>
    </row>
    <row r="5" spans="1:7" s="1" customFormat="1" x14ac:dyDescent="0.2">
      <c r="A5" s="15" t="s">
        <v>18</v>
      </c>
      <c r="B5" s="37">
        <v>1610</v>
      </c>
      <c r="C5" s="37">
        <v>1520</v>
      </c>
      <c r="D5" s="15"/>
      <c r="E5" s="3"/>
      <c r="F5" s="3"/>
      <c r="G5" s="3"/>
    </row>
    <row r="6" spans="1:7" s="1" customFormat="1" x14ac:dyDescent="0.2">
      <c r="A6" s="16" t="s">
        <v>19</v>
      </c>
      <c r="B6" s="37">
        <v>2500</v>
      </c>
      <c r="C6" s="37">
        <v>1870</v>
      </c>
      <c r="D6" s="15"/>
      <c r="E6" s="3"/>
      <c r="F6" s="60"/>
      <c r="G6" s="60"/>
    </row>
    <row r="7" spans="1:7" s="1" customFormat="1" x14ac:dyDescent="0.2">
      <c r="A7" s="16" t="s">
        <v>20</v>
      </c>
      <c r="B7" s="37">
        <v>3060</v>
      </c>
      <c r="C7" s="37">
        <v>2730</v>
      </c>
      <c r="D7" s="15"/>
      <c r="E7" s="3"/>
      <c r="F7" s="3"/>
      <c r="G7" s="3"/>
    </row>
    <row r="8" spans="1:7" s="1" customFormat="1" ht="15.75" thickBot="1" x14ac:dyDescent="0.25">
      <c r="A8" s="20" t="s">
        <v>21</v>
      </c>
      <c r="B8" s="21">
        <v>7580</v>
      </c>
      <c r="C8" s="21">
        <v>6430</v>
      </c>
      <c r="D8" s="3"/>
      <c r="E8" s="3"/>
      <c r="F8" s="3"/>
      <c r="G8" s="3"/>
    </row>
    <row r="9" spans="1:7" x14ac:dyDescent="0.2">
      <c r="A9" s="8"/>
      <c r="B9" s="8"/>
      <c r="C9" s="8"/>
      <c r="D9" s="10"/>
    </row>
    <row r="10" spans="1:7" x14ac:dyDescent="0.2">
      <c r="A10" s="72" t="s">
        <v>14</v>
      </c>
      <c r="B10" s="8"/>
      <c r="C10" s="8"/>
      <c r="D10" s="1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A8F49-49C0-4051-846B-A06F3D284101}">
  <dimension ref="A1:G14"/>
  <sheetViews>
    <sheetView workbookViewId="0">
      <selection activeCell="A2" sqref="A2"/>
    </sheetView>
  </sheetViews>
  <sheetFormatPr defaultColWidth="8.77734375" defaultRowHeight="15" x14ac:dyDescent="0.2"/>
  <cols>
    <col min="1" max="1" width="14.109375" style="3" customWidth="1"/>
    <col min="2" max="3" width="10.44140625" style="3" customWidth="1"/>
    <col min="4" max="4" width="2.77734375" style="11" customWidth="1"/>
    <col min="5" max="5" width="11.109375" style="3" customWidth="1"/>
    <col min="6" max="7" width="10.44140625" style="3" customWidth="1"/>
    <col min="8" max="16384" width="8.77734375" style="3"/>
  </cols>
  <sheetData>
    <row r="1" spans="1:7" ht="15.75" x14ac:dyDescent="0.25">
      <c r="A1" s="75" t="s">
        <v>130</v>
      </c>
    </row>
    <row r="2" spans="1:7" x14ac:dyDescent="0.2">
      <c r="A2" s="95" t="s">
        <v>116</v>
      </c>
    </row>
    <row r="3" spans="1:7" s="1" customFormat="1" ht="12.75" x14ac:dyDescent="0.2">
      <c r="A3" s="28" t="s">
        <v>0</v>
      </c>
      <c r="B3" s="13">
        <v>2023</v>
      </c>
      <c r="C3" s="13">
        <v>2024</v>
      </c>
    </row>
    <row r="4" spans="1:7" s="1" customFormat="1" ht="29.25" customHeight="1" x14ac:dyDescent="0.2">
      <c r="A4" s="73" t="s">
        <v>2</v>
      </c>
      <c r="B4" s="18">
        <v>360</v>
      </c>
      <c r="C4" s="18">
        <v>290</v>
      </c>
    </row>
    <row r="5" spans="1:7" s="1" customFormat="1" ht="12.75" x14ac:dyDescent="0.2">
      <c r="A5" s="15" t="s">
        <v>3</v>
      </c>
      <c r="B5" s="18">
        <v>1160</v>
      </c>
      <c r="C5" s="18">
        <v>1080</v>
      </c>
    </row>
    <row r="6" spans="1:7" s="1" customFormat="1" ht="12.75" x14ac:dyDescent="0.2">
      <c r="A6" s="16" t="s">
        <v>4</v>
      </c>
      <c r="B6" s="18">
        <v>1990</v>
      </c>
      <c r="C6" s="18">
        <v>1920</v>
      </c>
    </row>
    <row r="7" spans="1:7" s="1" customFormat="1" ht="12.75" x14ac:dyDescent="0.2">
      <c r="A7" s="16" t="s">
        <v>5</v>
      </c>
      <c r="B7" s="18">
        <v>2870</v>
      </c>
      <c r="C7" s="18">
        <v>2410</v>
      </c>
    </row>
    <row r="8" spans="1:7" s="1" customFormat="1" ht="12.75" x14ac:dyDescent="0.2">
      <c r="A8" s="16" t="s">
        <v>6</v>
      </c>
      <c r="B8" s="18">
        <v>400</v>
      </c>
      <c r="C8" s="18">
        <v>330</v>
      </c>
    </row>
    <row r="9" spans="1:7" s="1" customFormat="1" ht="25.5" x14ac:dyDescent="0.2">
      <c r="A9" s="30" t="s">
        <v>7</v>
      </c>
      <c r="B9" s="31">
        <v>810</v>
      </c>
      <c r="C9" s="31">
        <v>410</v>
      </c>
    </row>
    <row r="10" spans="1:7" s="1" customFormat="1" ht="13.5" thickBot="1" x14ac:dyDescent="0.25">
      <c r="A10" s="20" t="s">
        <v>21</v>
      </c>
      <c r="B10" s="21">
        <v>7580</v>
      </c>
      <c r="C10" s="21">
        <v>6430</v>
      </c>
    </row>
    <row r="11" spans="1:7" x14ac:dyDescent="0.2">
      <c r="A11" s="8"/>
      <c r="B11" s="8"/>
      <c r="C11" s="8"/>
      <c r="D11" s="10"/>
      <c r="E11" s="9"/>
      <c r="F11" s="9"/>
      <c r="G11" s="9"/>
    </row>
    <row r="12" spans="1:7" x14ac:dyDescent="0.2">
      <c r="A12" s="72" t="s">
        <v>14</v>
      </c>
      <c r="B12" s="8"/>
      <c r="C12" s="8"/>
      <c r="D12" s="10"/>
      <c r="E12" s="25"/>
      <c r="F12" s="25"/>
      <c r="G12" s="25"/>
    </row>
    <row r="14" spans="1:7" x14ac:dyDescent="0.2">
      <c r="F14" s="60"/>
      <c r="G14" s="6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3"/>
  <sheetViews>
    <sheetView zoomScaleNormal="100" workbookViewId="0">
      <selection activeCell="A2" sqref="A2"/>
    </sheetView>
  </sheetViews>
  <sheetFormatPr defaultColWidth="8.77734375" defaultRowHeight="15" x14ac:dyDescent="0.2"/>
  <cols>
    <col min="1" max="1" width="18" style="3" customWidth="1"/>
    <col min="2" max="2" width="2.5546875" style="11" customWidth="1"/>
    <col min="3" max="6" width="8.77734375" style="3"/>
    <col min="7" max="7" width="2.5546875" style="11" customWidth="1"/>
    <col min="8" max="9" width="7.21875" style="3" customWidth="1"/>
    <col min="10" max="10" width="2.5546875" style="11" customWidth="1"/>
    <col min="11" max="12" width="7.21875" style="3" customWidth="1"/>
    <col min="13" max="13" width="2.5546875" style="11" customWidth="1"/>
    <col min="14" max="15" width="7.21875" style="3" customWidth="1"/>
    <col min="16" max="16384" width="8.77734375" style="3"/>
  </cols>
  <sheetData>
    <row r="1" spans="1:15" ht="15.75" x14ac:dyDescent="0.25">
      <c r="A1" s="75" t="s">
        <v>133</v>
      </c>
    </row>
    <row r="2" spans="1:15" x14ac:dyDescent="0.2">
      <c r="A2" s="95" t="s">
        <v>116</v>
      </c>
    </row>
    <row r="3" spans="1:15" ht="28.5" customHeight="1" x14ac:dyDescent="0.2">
      <c r="A3" s="35"/>
      <c r="B3" s="36"/>
      <c r="C3" s="104" t="s">
        <v>10</v>
      </c>
      <c r="D3" s="104"/>
      <c r="E3" s="104"/>
      <c r="F3" s="104"/>
      <c r="G3" s="83"/>
      <c r="H3" s="84" t="s">
        <v>11</v>
      </c>
      <c r="I3" s="84" t="s">
        <v>9</v>
      </c>
      <c r="J3" s="86"/>
      <c r="K3" s="84" t="s">
        <v>11</v>
      </c>
      <c r="L3" s="84" t="s">
        <v>9</v>
      </c>
      <c r="M3" s="86"/>
      <c r="N3" s="84" t="s">
        <v>11</v>
      </c>
      <c r="O3" s="84" t="s">
        <v>9</v>
      </c>
    </row>
    <row r="4" spans="1:15" x14ac:dyDescent="0.2">
      <c r="A4" s="33" t="s">
        <v>0</v>
      </c>
      <c r="B4" s="15"/>
      <c r="C4" s="34">
        <v>2014</v>
      </c>
      <c r="D4" s="13">
        <v>2019</v>
      </c>
      <c r="E4" s="13">
        <v>2023</v>
      </c>
      <c r="F4" s="13">
        <v>2024</v>
      </c>
      <c r="G4" s="14"/>
      <c r="H4" s="102" t="str">
        <f>C4&amp;"-"&amp;F4</f>
        <v>2014-2024</v>
      </c>
      <c r="I4" s="102"/>
      <c r="J4" s="12"/>
      <c r="K4" s="102" t="str">
        <f>D4&amp;"-"&amp;F4</f>
        <v>2019-2024</v>
      </c>
      <c r="L4" s="102"/>
      <c r="M4" s="12"/>
      <c r="N4" s="102" t="str">
        <f>E4&amp;"-"&amp;F4</f>
        <v>2023-2024</v>
      </c>
      <c r="O4" s="102"/>
    </row>
    <row r="5" spans="1:15" ht="25.5" x14ac:dyDescent="0.2">
      <c r="A5" s="74" t="s">
        <v>2</v>
      </c>
      <c r="B5" s="15"/>
      <c r="C5" s="17">
        <v>124610</v>
      </c>
      <c r="D5" s="17">
        <v>136570</v>
      </c>
      <c r="E5" s="17">
        <v>128520</v>
      </c>
      <c r="F5" s="17">
        <v>127380</v>
      </c>
      <c r="G5" s="17"/>
      <c r="H5" s="18">
        <v>2770</v>
      </c>
      <c r="I5" s="29">
        <v>2.2229355589439049E-2</v>
      </c>
      <c r="J5" s="12"/>
      <c r="K5" s="18">
        <v>-9190</v>
      </c>
      <c r="L5" s="29">
        <v>-6.7291498865050883E-2</v>
      </c>
      <c r="M5" s="12"/>
      <c r="N5" s="18">
        <v>-1140</v>
      </c>
      <c r="O5" s="29">
        <v>-8.8702147525676935E-3</v>
      </c>
    </row>
    <row r="6" spans="1:15" x14ac:dyDescent="0.2">
      <c r="A6" s="15" t="s">
        <v>3</v>
      </c>
      <c r="B6" s="15"/>
      <c r="C6" s="17">
        <v>144540</v>
      </c>
      <c r="D6" s="17">
        <v>154130</v>
      </c>
      <c r="E6" s="17">
        <v>145630</v>
      </c>
      <c r="F6" s="17">
        <v>147200</v>
      </c>
      <c r="G6" s="17"/>
      <c r="H6" s="18">
        <v>2660</v>
      </c>
      <c r="I6" s="29">
        <v>1.8403210184032102E-2</v>
      </c>
      <c r="J6" s="12"/>
      <c r="K6" s="18">
        <v>-6930</v>
      </c>
      <c r="L6" s="29">
        <v>-4.4962045026925322E-2</v>
      </c>
      <c r="M6" s="12"/>
      <c r="N6" s="18">
        <v>1570</v>
      </c>
      <c r="O6" s="29">
        <v>1.0780745725468653E-2</v>
      </c>
    </row>
    <row r="7" spans="1:15" x14ac:dyDescent="0.2">
      <c r="A7" s="15" t="s">
        <v>4</v>
      </c>
      <c r="B7" s="15"/>
      <c r="C7" s="17">
        <v>170630</v>
      </c>
      <c r="D7" s="17">
        <v>197110</v>
      </c>
      <c r="E7" s="17">
        <v>167610</v>
      </c>
      <c r="F7" s="17">
        <v>178070</v>
      </c>
      <c r="G7" s="17"/>
      <c r="H7" s="18">
        <v>7440</v>
      </c>
      <c r="I7" s="29">
        <v>4.3603117857352165E-2</v>
      </c>
      <c r="J7" s="12"/>
      <c r="K7" s="18">
        <v>-19040</v>
      </c>
      <c r="L7" s="29">
        <v>-9.6595809446501951E-2</v>
      </c>
      <c r="M7" s="12"/>
      <c r="N7" s="18">
        <v>10460</v>
      </c>
      <c r="O7" s="29">
        <v>6.2406777638565718E-2</v>
      </c>
    </row>
    <row r="8" spans="1:15" x14ac:dyDescent="0.2">
      <c r="A8" s="15" t="s">
        <v>5</v>
      </c>
      <c r="B8" s="15"/>
      <c r="C8" s="17">
        <v>662970</v>
      </c>
      <c r="D8" s="17">
        <v>753820</v>
      </c>
      <c r="E8" s="17">
        <v>765890</v>
      </c>
      <c r="F8" s="17">
        <v>789250</v>
      </c>
      <c r="G8" s="17"/>
      <c r="H8" s="18">
        <v>126280</v>
      </c>
      <c r="I8" s="29">
        <v>0.19047619047619047</v>
      </c>
      <c r="J8" s="12"/>
      <c r="K8" s="18">
        <v>35430</v>
      </c>
      <c r="L8" s="29">
        <v>4.7000610225252711E-2</v>
      </c>
      <c r="M8" s="12"/>
      <c r="N8" s="18">
        <v>23360</v>
      </c>
      <c r="O8" s="29">
        <v>3.0500463513037122E-2</v>
      </c>
    </row>
    <row r="9" spans="1:15" x14ac:dyDescent="0.2">
      <c r="A9" s="15" t="s">
        <v>6</v>
      </c>
      <c r="B9" s="15"/>
      <c r="C9" s="17">
        <v>233730</v>
      </c>
      <c r="D9" s="17">
        <v>272750</v>
      </c>
      <c r="E9" s="17">
        <v>282210</v>
      </c>
      <c r="F9" s="17">
        <v>305170</v>
      </c>
      <c r="G9" s="17"/>
      <c r="H9" s="18">
        <v>71440</v>
      </c>
      <c r="I9" s="29">
        <v>0.30565182047661832</v>
      </c>
      <c r="J9" s="12"/>
      <c r="K9" s="18">
        <v>32420</v>
      </c>
      <c r="L9" s="29">
        <v>0.1188634280476627</v>
      </c>
      <c r="M9" s="12"/>
      <c r="N9" s="18">
        <v>22960</v>
      </c>
      <c r="O9" s="29">
        <v>8.135785408029482E-2</v>
      </c>
    </row>
    <row r="10" spans="1:15" ht="25.5" x14ac:dyDescent="0.2">
      <c r="A10" s="30" t="s">
        <v>7</v>
      </c>
      <c r="B10" s="15"/>
      <c r="C10" s="17">
        <v>47920</v>
      </c>
      <c r="D10" s="17">
        <v>55430</v>
      </c>
      <c r="E10" s="17">
        <v>45420</v>
      </c>
      <c r="F10" s="17">
        <v>53230</v>
      </c>
      <c r="G10" s="17"/>
      <c r="H10" s="31">
        <v>5310</v>
      </c>
      <c r="I10" s="32">
        <v>0.11080968280467446</v>
      </c>
      <c r="J10" s="12"/>
      <c r="K10" s="31">
        <v>-2200</v>
      </c>
      <c r="L10" s="32">
        <v>-3.9689698719105181E-2</v>
      </c>
      <c r="M10" s="12"/>
      <c r="N10" s="31">
        <v>7810</v>
      </c>
      <c r="O10" s="32">
        <v>0.17195068251871423</v>
      </c>
    </row>
    <row r="11" spans="1:15" ht="15.75" thickBot="1" x14ac:dyDescent="0.25">
      <c r="A11" s="21" t="s">
        <v>8</v>
      </c>
      <c r="B11" s="15"/>
      <c r="C11" s="21">
        <v>1384400</v>
      </c>
      <c r="D11" s="21">
        <v>1569810</v>
      </c>
      <c r="E11" s="21">
        <v>1535280</v>
      </c>
      <c r="F11" s="21">
        <v>1600300</v>
      </c>
      <c r="G11" s="15"/>
      <c r="H11" s="21">
        <v>215900</v>
      </c>
      <c r="I11" s="87">
        <v>0.15595203698353077</v>
      </c>
      <c r="J11" s="12"/>
      <c r="K11" s="21">
        <v>30490</v>
      </c>
      <c r="L11" s="87">
        <v>1.9422732687395292E-2</v>
      </c>
      <c r="M11" s="12"/>
      <c r="N11" s="21">
        <v>65020</v>
      </c>
      <c r="O11" s="87">
        <v>4.2350581001511123E-2</v>
      </c>
    </row>
    <row r="12" spans="1:15" x14ac:dyDescent="0.2">
      <c r="A12" s="6"/>
      <c r="B12" s="10"/>
      <c r="C12" s="26"/>
      <c r="D12" s="26"/>
      <c r="E12" s="26"/>
      <c r="F12" s="26"/>
      <c r="G12" s="10"/>
      <c r="H12" s="8"/>
      <c r="I12" s="88"/>
      <c r="J12" s="7"/>
      <c r="K12" s="8"/>
      <c r="L12" s="88"/>
      <c r="M12" s="7"/>
      <c r="N12" s="8"/>
      <c r="O12" s="88"/>
    </row>
    <row r="13" spans="1:15" x14ac:dyDescent="0.2">
      <c r="A13" s="72" t="s">
        <v>84</v>
      </c>
      <c r="B13" s="10"/>
      <c r="C13" s="8"/>
      <c r="D13" s="8"/>
      <c r="E13" s="8"/>
      <c r="F13" s="8"/>
      <c r="G13" s="10"/>
      <c r="H13" s="8"/>
      <c r="I13" s="8"/>
      <c r="J13" s="7"/>
      <c r="K13" s="8"/>
      <c r="L13" s="8"/>
      <c r="M13" s="7"/>
      <c r="N13" s="8"/>
      <c r="O13" s="8"/>
    </row>
  </sheetData>
  <mergeCells count="4">
    <mergeCell ref="H4:I4"/>
    <mergeCell ref="K4:L4"/>
    <mergeCell ref="N4:O4"/>
    <mergeCell ref="C3:F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16"/>
  <sheetViews>
    <sheetView zoomScaleNormal="100" workbookViewId="0">
      <selection activeCell="A2" sqref="A2"/>
    </sheetView>
  </sheetViews>
  <sheetFormatPr defaultColWidth="7.109375" defaultRowHeight="15" x14ac:dyDescent="0.2"/>
  <cols>
    <col min="1" max="1" width="19.77734375" style="3" customWidth="1"/>
    <col min="2" max="7" width="9.44140625" style="3" customWidth="1"/>
    <col min="8" max="8" width="1.21875" style="3" customWidth="1"/>
    <col min="9" max="9" width="9" style="3" bestFit="1" customWidth="1"/>
    <col min="10" max="10" width="8.109375" style="3" customWidth="1"/>
    <col min="11" max="11" width="1.21875" style="3" customWidth="1"/>
    <col min="12" max="12" width="9" style="3" bestFit="1" customWidth="1"/>
    <col min="13" max="13" width="8.109375" style="3" customWidth="1"/>
    <col min="14" max="14" width="5.109375" style="3" customWidth="1"/>
    <col min="15" max="15" width="7.109375" style="3"/>
    <col min="16" max="16" width="20.44140625" style="3" bestFit="1" customWidth="1"/>
    <col min="17" max="22" width="11.44140625" style="3" customWidth="1"/>
    <col min="23" max="23" width="1.21875" style="3" customWidth="1"/>
    <col min="24" max="24" width="11.44140625" style="3" customWidth="1"/>
    <col min="25" max="25" width="9.77734375" style="3" customWidth="1"/>
    <col min="26" max="16384" width="7.109375" style="3"/>
  </cols>
  <sheetData>
    <row r="1" spans="1:28" ht="15.75" x14ac:dyDescent="0.25">
      <c r="A1" s="75" t="s">
        <v>134</v>
      </c>
    </row>
    <row r="2" spans="1:28" x14ac:dyDescent="0.2">
      <c r="A2" s="95" t="s">
        <v>116</v>
      </c>
    </row>
    <row r="3" spans="1:28" s="50" customFormat="1" ht="12.75" x14ac:dyDescent="0.2">
      <c r="A3" s="24"/>
      <c r="B3" s="24"/>
      <c r="C3" s="24"/>
      <c r="D3" s="24"/>
      <c r="E3" s="24"/>
      <c r="F3" s="24"/>
      <c r="G3" s="24"/>
      <c r="H3" s="48"/>
      <c r="I3" s="105" t="s">
        <v>89</v>
      </c>
      <c r="J3" s="105"/>
      <c r="K3" s="48"/>
      <c r="L3" s="105" t="s">
        <v>90</v>
      </c>
      <c r="M3" s="105"/>
      <c r="N3" s="49"/>
      <c r="W3" s="12"/>
      <c r="Z3" s="12"/>
      <c r="AA3" s="12"/>
    </row>
    <row r="4" spans="1:28" s="50" customFormat="1" ht="12.75" x14ac:dyDescent="0.2">
      <c r="A4" s="51"/>
      <c r="B4" s="33">
        <v>2019</v>
      </c>
      <c r="C4" s="33">
        <v>2020</v>
      </c>
      <c r="D4" s="33">
        <v>2021</v>
      </c>
      <c r="E4" s="33">
        <v>2022</v>
      </c>
      <c r="F4" s="33">
        <v>2023</v>
      </c>
      <c r="G4" s="33">
        <v>2024</v>
      </c>
      <c r="H4" s="48"/>
      <c r="I4" s="33" t="s">
        <v>22</v>
      </c>
      <c r="J4" s="52" t="s">
        <v>9</v>
      </c>
      <c r="K4" s="48"/>
      <c r="L4" s="33" t="s">
        <v>22</v>
      </c>
      <c r="M4" s="52" t="s">
        <v>9</v>
      </c>
      <c r="W4" s="12"/>
      <c r="Z4" s="12"/>
      <c r="AA4" s="12"/>
    </row>
    <row r="5" spans="1:28" s="50" customFormat="1" ht="12.75" x14ac:dyDescent="0.2">
      <c r="A5" s="53" t="s">
        <v>18</v>
      </c>
      <c r="B5" s="54">
        <v>584660</v>
      </c>
      <c r="C5" s="54">
        <v>537310</v>
      </c>
      <c r="D5" s="54">
        <v>547700</v>
      </c>
      <c r="E5" s="54">
        <v>564990</v>
      </c>
      <c r="F5" s="54">
        <v>601010</v>
      </c>
      <c r="G5" s="54">
        <v>643350</v>
      </c>
      <c r="H5" s="48"/>
      <c r="I5" s="54">
        <v>58690</v>
      </c>
      <c r="J5" s="48">
        <v>0.10038312865597099</v>
      </c>
      <c r="K5" s="48"/>
      <c r="L5" s="54">
        <v>42340</v>
      </c>
      <c r="M5" s="48">
        <v>7.0448079066904049E-2</v>
      </c>
      <c r="N5" s="55"/>
      <c r="O5" s="12"/>
      <c r="W5" s="12"/>
      <c r="Z5" s="12"/>
      <c r="AA5" s="12"/>
    </row>
    <row r="6" spans="1:28" s="50" customFormat="1" ht="12.75" x14ac:dyDescent="0.2">
      <c r="A6" s="15" t="s">
        <v>53</v>
      </c>
      <c r="B6" s="54">
        <v>35920</v>
      </c>
      <c r="C6" s="54">
        <v>34920</v>
      </c>
      <c r="D6" s="54">
        <v>34830</v>
      </c>
      <c r="E6" s="54">
        <v>33770</v>
      </c>
      <c r="F6" s="54">
        <v>34770</v>
      </c>
      <c r="G6" s="54">
        <v>35600</v>
      </c>
      <c r="H6" s="48"/>
      <c r="I6" s="54">
        <v>-320</v>
      </c>
      <c r="J6" s="48">
        <v>-8.9086859688195987E-3</v>
      </c>
      <c r="K6" s="48"/>
      <c r="L6" s="54">
        <v>830</v>
      </c>
      <c r="M6" s="48">
        <v>2.3871153293068739E-2</v>
      </c>
      <c r="N6" s="55"/>
      <c r="O6" s="12"/>
      <c r="W6" s="12"/>
      <c r="Z6" s="12"/>
      <c r="AA6" s="56"/>
    </row>
    <row r="7" spans="1:28" s="50" customFormat="1" ht="12.75" x14ac:dyDescent="0.2">
      <c r="A7" s="15" t="s">
        <v>91</v>
      </c>
      <c r="B7" s="54">
        <v>18720</v>
      </c>
      <c r="C7" s="54">
        <v>17510</v>
      </c>
      <c r="D7" s="54">
        <v>17100</v>
      </c>
      <c r="E7" s="54">
        <v>16010</v>
      </c>
      <c r="F7" s="54">
        <v>15480</v>
      </c>
      <c r="G7" s="54">
        <v>16610</v>
      </c>
      <c r="H7" s="48"/>
      <c r="I7" s="54">
        <v>-2110</v>
      </c>
      <c r="J7" s="48">
        <v>-0.11271367521367522</v>
      </c>
      <c r="K7" s="48"/>
      <c r="L7" s="54">
        <v>1130</v>
      </c>
      <c r="M7" s="48">
        <v>7.2997416020671835E-2</v>
      </c>
      <c r="N7" s="55"/>
      <c r="O7" s="12"/>
      <c r="W7" s="12"/>
      <c r="Z7" s="12"/>
      <c r="AA7" s="56"/>
    </row>
    <row r="8" spans="1:28" s="50" customFormat="1" ht="12.75" x14ac:dyDescent="0.2">
      <c r="A8" s="15" t="s">
        <v>50</v>
      </c>
      <c r="B8" s="54">
        <v>16830</v>
      </c>
      <c r="C8" s="54">
        <v>15250</v>
      </c>
      <c r="D8" s="54">
        <v>14280</v>
      </c>
      <c r="E8" s="54">
        <v>14120</v>
      </c>
      <c r="F8" s="54">
        <v>13720</v>
      </c>
      <c r="G8" s="54">
        <v>13670</v>
      </c>
      <c r="H8" s="48"/>
      <c r="I8" s="54">
        <v>-3160</v>
      </c>
      <c r="J8" s="48">
        <v>-0.18775995246583482</v>
      </c>
      <c r="K8" s="48"/>
      <c r="L8" s="54">
        <v>-50</v>
      </c>
      <c r="M8" s="48">
        <v>-3.6443148688046646E-3</v>
      </c>
      <c r="N8" s="55"/>
      <c r="O8" s="12"/>
      <c r="W8" s="12"/>
      <c r="Z8" s="12"/>
      <c r="AA8" s="56"/>
    </row>
    <row r="9" spans="1:28" s="50" customFormat="1" ht="12.75" x14ac:dyDescent="0.2">
      <c r="A9" s="15" t="s">
        <v>57</v>
      </c>
      <c r="B9" s="54">
        <v>10850</v>
      </c>
      <c r="C9" s="54">
        <v>9960</v>
      </c>
      <c r="D9" s="54">
        <v>10110</v>
      </c>
      <c r="E9" s="54">
        <v>9960</v>
      </c>
      <c r="F9" s="54">
        <v>9780</v>
      </c>
      <c r="G9" s="54">
        <v>10420</v>
      </c>
      <c r="H9" s="48"/>
      <c r="I9" s="54">
        <v>-430</v>
      </c>
      <c r="J9" s="48">
        <v>-3.9631336405529953E-2</v>
      </c>
      <c r="K9" s="48"/>
      <c r="L9" s="54">
        <v>640</v>
      </c>
      <c r="M9" s="48">
        <v>6.5439672801635998E-2</v>
      </c>
      <c r="N9" s="55"/>
      <c r="O9" s="12"/>
      <c r="W9" s="12"/>
      <c r="Z9" s="12"/>
      <c r="AA9" s="56"/>
    </row>
    <row r="10" spans="1:28" s="50" customFormat="1" ht="12.75" x14ac:dyDescent="0.2">
      <c r="A10" s="57" t="s">
        <v>92</v>
      </c>
      <c r="B10" s="57">
        <v>666980</v>
      </c>
      <c r="C10" s="57">
        <v>614950</v>
      </c>
      <c r="D10" s="57">
        <v>624020</v>
      </c>
      <c r="E10" s="57">
        <v>638850</v>
      </c>
      <c r="F10" s="57">
        <v>674760</v>
      </c>
      <c r="G10" s="57">
        <v>719650</v>
      </c>
      <c r="H10" s="48"/>
      <c r="I10" s="57">
        <v>52670</v>
      </c>
      <c r="J10" s="58">
        <v>7.8967885094005819E-2</v>
      </c>
      <c r="K10" s="48"/>
      <c r="L10" s="57">
        <v>44890</v>
      </c>
      <c r="M10" s="58">
        <v>6.6527357875392726E-2</v>
      </c>
      <c r="W10" s="12"/>
      <c r="Z10" s="12"/>
      <c r="AA10" s="56"/>
    </row>
    <row r="11" spans="1:28" s="50" customFormat="1" ht="12.75" x14ac:dyDescent="0.2">
      <c r="A11" s="54" t="s">
        <v>20</v>
      </c>
      <c r="B11" s="54">
        <v>902820</v>
      </c>
      <c r="C11" s="54">
        <v>834960</v>
      </c>
      <c r="D11" s="54">
        <v>827500</v>
      </c>
      <c r="E11" s="54">
        <v>845750</v>
      </c>
      <c r="F11" s="54">
        <v>860530</v>
      </c>
      <c r="G11" s="54">
        <v>880650</v>
      </c>
      <c r="H11" s="48"/>
      <c r="I11" s="57">
        <v>-22170</v>
      </c>
      <c r="J11" s="58">
        <v>-2.4556389978068718E-2</v>
      </c>
      <c r="K11" s="48"/>
      <c r="L11" s="57">
        <v>20120</v>
      </c>
      <c r="M11" s="58">
        <v>2.3380939653469372E-2</v>
      </c>
      <c r="W11" s="12"/>
      <c r="Z11" s="12"/>
      <c r="AA11" s="56"/>
    </row>
    <row r="12" spans="1:28" s="50" customFormat="1" ht="13.5" thickBot="1" x14ac:dyDescent="0.25">
      <c r="A12" s="21" t="s">
        <v>21</v>
      </c>
      <c r="B12" s="21">
        <v>1569800</v>
      </c>
      <c r="C12" s="21">
        <v>1449910</v>
      </c>
      <c r="D12" s="21">
        <v>1451520</v>
      </c>
      <c r="E12" s="21">
        <v>1484600</v>
      </c>
      <c r="F12" s="21">
        <v>1535290</v>
      </c>
      <c r="G12" s="21">
        <v>1600300</v>
      </c>
      <c r="H12" s="48"/>
      <c r="I12" s="21">
        <v>30500</v>
      </c>
      <c r="J12" s="91">
        <v>1.9429226653076826E-2</v>
      </c>
      <c r="K12" s="48"/>
      <c r="L12" s="21">
        <v>65010</v>
      </c>
      <c r="M12" s="91">
        <v>4.2343791726644479E-2</v>
      </c>
      <c r="W12" s="12"/>
      <c r="Z12" s="12"/>
      <c r="AA12" s="56"/>
    </row>
    <row r="13" spans="1:28" s="5" customFormat="1" ht="12.75" x14ac:dyDescent="0.2">
      <c r="A13" s="41"/>
      <c r="B13" s="42"/>
      <c r="C13" s="42"/>
      <c r="D13" s="42"/>
      <c r="E13" s="42"/>
      <c r="F13" s="42"/>
      <c r="G13" s="42"/>
      <c r="H13" s="39"/>
      <c r="I13" s="42"/>
      <c r="J13" s="43"/>
      <c r="K13" s="39"/>
      <c r="L13" s="42"/>
      <c r="M13" s="43"/>
      <c r="W13" s="7"/>
      <c r="Z13" s="38"/>
      <c r="AA13" s="40"/>
    </row>
    <row r="14" spans="1:28" s="44" customFormat="1" ht="12" x14ac:dyDescent="0.2">
      <c r="A14" s="72" t="s">
        <v>23</v>
      </c>
      <c r="B14" s="27"/>
      <c r="C14" s="27"/>
      <c r="D14" s="27"/>
      <c r="E14" s="27"/>
      <c r="F14" s="27"/>
      <c r="G14" s="46"/>
      <c r="H14" s="46"/>
      <c r="I14" s="46"/>
      <c r="J14" s="27"/>
      <c r="K14" s="27"/>
      <c r="L14" s="27"/>
      <c r="M14" s="27"/>
      <c r="W14" s="45"/>
      <c r="Z14" s="47"/>
      <c r="AA14" s="45"/>
      <c r="AB14" s="59"/>
    </row>
    <row r="16" spans="1:28" x14ac:dyDescent="0.2">
      <c r="E16" s="71"/>
    </row>
  </sheetData>
  <mergeCells count="2">
    <mergeCell ref="I3:J3"/>
    <mergeCell ref="L3:M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FA1B7-C0D8-4FC5-8ACC-E8D647CF2616}">
  <dimension ref="A1:C25"/>
  <sheetViews>
    <sheetView workbookViewId="0">
      <selection activeCell="A2" sqref="A2"/>
    </sheetView>
  </sheetViews>
  <sheetFormatPr defaultColWidth="8.88671875" defaultRowHeight="15" x14ac:dyDescent="0.2"/>
  <cols>
    <col min="1" max="1" width="49.109375" style="3" customWidth="1"/>
    <col min="2" max="2" width="9.5546875" style="3" bestFit="1" customWidth="1"/>
    <col min="3" max="16384" width="8.88671875" style="3"/>
  </cols>
  <sheetData>
    <row r="1" spans="1:3" ht="15.75" x14ac:dyDescent="0.25">
      <c r="A1" s="81" t="s">
        <v>135</v>
      </c>
    </row>
    <row r="2" spans="1:3" x14ac:dyDescent="0.2">
      <c r="A2" s="95" t="s">
        <v>116</v>
      </c>
    </row>
    <row r="3" spans="1:3" x14ac:dyDescent="0.2">
      <c r="A3" s="4" t="s">
        <v>24</v>
      </c>
      <c r="B3" s="4" t="s">
        <v>1</v>
      </c>
    </row>
    <row r="4" spans="1:3" x14ac:dyDescent="0.2">
      <c r="A4" s="1" t="s">
        <v>15</v>
      </c>
      <c r="B4" s="69">
        <v>74000</v>
      </c>
      <c r="C4" s="60"/>
    </row>
    <row r="5" spans="1:3" x14ac:dyDescent="0.2">
      <c r="A5" s="1" t="s">
        <v>42</v>
      </c>
      <c r="B5" s="69">
        <v>63680</v>
      </c>
      <c r="C5" s="60"/>
    </row>
    <row r="6" spans="1:3" x14ac:dyDescent="0.2">
      <c r="A6" s="1" t="s">
        <v>33</v>
      </c>
      <c r="B6" s="69">
        <v>35360</v>
      </c>
      <c r="C6" s="60"/>
    </row>
    <row r="7" spans="1:3" x14ac:dyDescent="0.2">
      <c r="A7" s="1" t="s">
        <v>29</v>
      </c>
      <c r="B7" s="69">
        <v>32240</v>
      </c>
      <c r="C7" s="60"/>
    </row>
    <row r="8" spans="1:3" x14ac:dyDescent="0.2">
      <c r="A8" s="1" t="s">
        <v>35</v>
      </c>
      <c r="B8" s="69">
        <v>27070</v>
      </c>
      <c r="C8" s="60"/>
    </row>
    <row r="9" spans="1:3" x14ac:dyDescent="0.2">
      <c r="A9" s="1" t="s">
        <v>28</v>
      </c>
      <c r="B9" s="69">
        <v>25580</v>
      </c>
      <c r="C9" s="60"/>
    </row>
    <row r="10" spans="1:3" x14ac:dyDescent="0.2">
      <c r="A10" s="1" t="s">
        <v>40</v>
      </c>
      <c r="B10" s="69">
        <v>18620</v>
      </c>
      <c r="C10" s="60"/>
    </row>
    <row r="11" spans="1:3" x14ac:dyDescent="0.2">
      <c r="A11" s="1" t="s">
        <v>39</v>
      </c>
      <c r="B11" s="69">
        <v>17590</v>
      </c>
      <c r="C11" s="60"/>
    </row>
    <row r="12" spans="1:3" x14ac:dyDescent="0.2">
      <c r="A12" s="1" t="s">
        <v>31</v>
      </c>
      <c r="B12" s="69">
        <v>16650</v>
      </c>
      <c r="C12" s="60"/>
    </row>
    <row r="13" spans="1:3" x14ac:dyDescent="0.2">
      <c r="A13" s="70" t="s">
        <v>37</v>
      </c>
      <c r="B13" s="69">
        <v>15580</v>
      </c>
      <c r="C13" s="60"/>
    </row>
    <row r="14" spans="1:3" x14ac:dyDescent="0.2">
      <c r="A14" s="1" t="s">
        <v>30</v>
      </c>
      <c r="B14" s="69">
        <v>13580</v>
      </c>
      <c r="C14" s="60"/>
    </row>
    <row r="15" spans="1:3" x14ac:dyDescent="0.2">
      <c r="A15" s="1" t="s">
        <v>41</v>
      </c>
      <c r="B15" s="69">
        <v>13060</v>
      </c>
      <c r="C15" s="60"/>
    </row>
    <row r="16" spans="1:3" x14ac:dyDescent="0.2">
      <c r="A16" s="1" t="s">
        <v>32</v>
      </c>
      <c r="B16" s="69">
        <v>12920</v>
      </c>
      <c r="C16" s="60"/>
    </row>
    <row r="17" spans="1:3" x14ac:dyDescent="0.2">
      <c r="A17" s="1" t="s">
        <v>34</v>
      </c>
      <c r="B17" s="69">
        <v>6920</v>
      </c>
      <c r="C17" s="60"/>
    </row>
    <row r="18" spans="1:3" x14ac:dyDescent="0.2">
      <c r="A18" s="1" t="s">
        <v>36</v>
      </c>
      <c r="B18" s="69">
        <v>6740</v>
      </c>
      <c r="C18" s="60"/>
    </row>
    <row r="19" spans="1:3" x14ac:dyDescent="0.2">
      <c r="A19" s="1" t="s">
        <v>38</v>
      </c>
      <c r="B19" s="69">
        <v>5350</v>
      </c>
      <c r="C19" s="60"/>
    </row>
    <row r="20" spans="1:3" x14ac:dyDescent="0.2">
      <c r="A20" s="1" t="s">
        <v>27</v>
      </c>
      <c r="B20" s="69">
        <v>2690</v>
      </c>
      <c r="C20" s="60"/>
    </row>
    <row r="21" spans="1:3" x14ac:dyDescent="0.2">
      <c r="A21" s="1" t="s">
        <v>25</v>
      </c>
      <c r="B21" s="69">
        <v>60</v>
      </c>
      <c r="C21" s="60"/>
    </row>
    <row r="22" spans="1:3" x14ac:dyDescent="0.2">
      <c r="A22" s="61" t="s">
        <v>26</v>
      </c>
      <c r="B22" s="80">
        <v>4</v>
      </c>
      <c r="C22" s="60"/>
    </row>
    <row r="23" spans="1:3" ht="15.75" thickBot="1" x14ac:dyDescent="0.25">
      <c r="A23" s="89" t="s">
        <v>8</v>
      </c>
      <c r="B23" s="90">
        <v>387760</v>
      </c>
    </row>
    <row r="25" spans="1:3" x14ac:dyDescent="0.2">
      <c r="A25" s="72" t="s">
        <v>14</v>
      </c>
    </row>
  </sheetData>
  <sortState xmlns:xlrd2="http://schemas.microsoft.com/office/spreadsheetml/2017/richdata2" ref="A4:B22">
    <sortCondition descending="1" ref="B4:B22"/>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57"/>
  <sheetViews>
    <sheetView workbookViewId="0">
      <selection activeCell="A2" sqref="A2"/>
    </sheetView>
  </sheetViews>
  <sheetFormatPr defaultColWidth="8.77734375" defaultRowHeight="15" x14ac:dyDescent="0.2"/>
  <cols>
    <col min="1" max="1" width="8.77734375" style="3"/>
    <col min="2" max="2" width="24.44140625" style="3" customWidth="1"/>
    <col min="3" max="3" width="12.109375" style="3" customWidth="1"/>
    <col min="4" max="6" width="8.77734375" style="3"/>
    <col min="7" max="7" width="9.77734375" style="3" customWidth="1"/>
    <col min="8" max="8" width="10.77734375" style="3" customWidth="1"/>
    <col min="9" max="16384" width="8.77734375" style="3"/>
  </cols>
  <sheetData>
    <row r="1" spans="1:9" ht="15.75" x14ac:dyDescent="0.2">
      <c r="A1" s="76" t="s">
        <v>136</v>
      </c>
    </row>
    <row r="2" spans="1:9" x14ac:dyDescent="0.2">
      <c r="A2" s="95" t="s">
        <v>116</v>
      </c>
    </row>
    <row r="3" spans="1:9" s="64" customFormat="1" ht="25.5" x14ac:dyDescent="0.2">
      <c r="A3" s="4" t="s">
        <v>44</v>
      </c>
      <c r="B3" s="79" t="s">
        <v>45</v>
      </c>
      <c r="C3" s="78" t="s">
        <v>2</v>
      </c>
      <c r="D3" s="78" t="s">
        <v>3</v>
      </c>
      <c r="E3" s="78" t="s">
        <v>4</v>
      </c>
      <c r="F3" s="78" t="s">
        <v>5</v>
      </c>
      <c r="G3" s="78" t="s">
        <v>6</v>
      </c>
      <c r="H3" s="78" t="s">
        <v>7</v>
      </c>
      <c r="I3" s="78" t="s">
        <v>8</v>
      </c>
    </row>
    <row r="4" spans="1:9" ht="15" customHeight="1" x14ac:dyDescent="0.2">
      <c r="A4" s="65">
        <v>1</v>
      </c>
      <c r="B4" s="66" t="s">
        <v>46</v>
      </c>
      <c r="C4" s="67">
        <v>650</v>
      </c>
      <c r="D4" s="67">
        <v>620</v>
      </c>
      <c r="E4" s="67">
        <v>510</v>
      </c>
      <c r="F4" s="67">
        <v>2160</v>
      </c>
      <c r="G4" s="67">
        <v>190</v>
      </c>
      <c r="H4" s="67">
        <v>20</v>
      </c>
      <c r="I4" s="67">
        <v>4140</v>
      </c>
    </row>
    <row r="5" spans="1:9" ht="15" customHeight="1" x14ac:dyDescent="0.2">
      <c r="A5" s="65">
        <v>2</v>
      </c>
      <c r="B5" s="66" t="s">
        <v>47</v>
      </c>
      <c r="C5" s="67">
        <v>10</v>
      </c>
      <c r="D5" s="67">
        <v>80</v>
      </c>
      <c r="E5" s="67">
        <v>410</v>
      </c>
      <c r="F5" s="67">
        <v>280</v>
      </c>
      <c r="G5" s="67">
        <v>4180</v>
      </c>
      <c r="H5" s="67">
        <v>430</v>
      </c>
      <c r="I5" s="67">
        <v>5380</v>
      </c>
    </row>
    <row r="6" spans="1:9" ht="15" customHeight="1" x14ac:dyDescent="0.2">
      <c r="A6" s="65">
        <v>3</v>
      </c>
      <c r="B6" s="66" t="s">
        <v>48</v>
      </c>
      <c r="C6" s="67">
        <v>10</v>
      </c>
      <c r="D6" s="67">
        <v>40</v>
      </c>
      <c r="E6" s="67">
        <v>0</v>
      </c>
      <c r="F6" s="67">
        <v>0</v>
      </c>
      <c r="G6" s="67">
        <v>180</v>
      </c>
      <c r="H6" s="67">
        <v>0</v>
      </c>
      <c r="I6" s="67">
        <v>230</v>
      </c>
    </row>
    <row r="7" spans="1:9" ht="15" customHeight="1" x14ac:dyDescent="0.2">
      <c r="A7" s="65">
        <v>4</v>
      </c>
      <c r="B7" s="66" t="s">
        <v>49</v>
      </c>
      <c r="C7" s="67">
        <v>0</v>
      </c>
      <c r="D7" s="67">
        <v>0</v>
      </c>
      <c r="E7" s="67">
        <v>10</v>
      </c>
      <c r="F7" s="67">
        <v>0</v>
      </c>
      <c r="G7" s="67">
        <v>0</v>
      </c>
      <c r="H7" s="67">
        <v>0</v>
      </c>
      <c r="I7" s="67">
        <v>10</v>
      </c>
    </row>
    <row r="8" spans="1:9" ht="15" customHeight="1" x14ac:dyDescent="0.2">
      <c r="A8" s="65">
        <v>5</v>
      </c>
      <c r="B8" s="66" t="s">
        <v>50</v>
      </c>
      <c r="C8" s="67">
        <v>590</v>
      </c>
      <c r="D8" s="67">
        <v>3030</v>
      </c>
      <c r="E8" s="67">
        <v>1460</v>
      </c>
      <c r="F8" s="67">
        <v>8020</v>
      </c>
      <c r="G8" s="67">
        <v>370</v>
      </c>
      <c r="H8" s="67">
        <v>200</v>
      </c>
      <c r="I8" s="67">
        <v>13670</v>
      </c>
    </row>
    <row r="9" spans="1:9" ht="15" customHeight="1" x14ac:dyDescent="0.2">
      <c r="A9" s="65">
        <v>6</v>
      </c>
      <c r="B9" s="66" t="s">
        <v>51</v>
      </c>
      <c r="C9" s="67">
        <v>40</v>
      </c>
      <c r="D9" s="67">
        <v>590</v>
      </c>
      <c r="E9" s="67">
        <v>1030</v>
      </c>
      <c r="F9" s="67">
        <v>12660</v>
      </c>
      <c r="G9" s="67">
        <v>960</v>
      </c>
      <c r="H9" s="67">
        <v>130</v>
      </c>
      <c r="I9" s="67">
        <v>15410</v>
      </c>
    </row>
    <row r="10" spans="1:9" ht="15" customHeight="1" x14ac:dyDescent="0.2">
      <c r="A10" s="65">
        <v>7</v>
      </c>
      <c r="B10" s="66" t="s">
        <v>52</v>
      </c>
      <c r="C10" s="67">
        <v>4120</v>
      </c>
      <c r="D10" s="67">
        <v>910</v>
      </c>
      <c r="E10" s="67">
        <v>2050</v>
      </c>
      <c r="F10" s="67">
        <v>950</v>
      </c>
      <c r="G10" s="67">
        <v>1520</v>
      </c>
      <c r="H10" s="67">
        <v>380</v>
      </c>
      <c r="I10" s="67">
        <v>9940</v>
      </c>
    </row>
    <row r="11" spans="1:9" ht="15" customHeight="1" x14ac:dyDescent="0.2">
      <c r="A11" s="65">
        <v>8</v>
      </c>
      <c r="B11" s="66" t="s">
        <v>53</v>
      </c>
      <c r="C11" s="67">
        <v>70</v>
      </c>
      <c r="D11" s="67">
        <v>1670</v>
      </c>
      <c r="E11" s="67">
        <v>3130</v>
      </c>
      <c r="F11" s="67">
        <v>27640</v>
      </c>
      <c r="G11" s="67">
        <v>2320</v>
      </c>
      <c r="H11" s="67">
        <v>770</v>
      </c>
      <c r="I11" s="67">
        <v>35600</v>
      </c>
    </row>
    <row r="12" spans="1:9" ht="15" customHeight="1" x14ac:dyDescent="0.2">
      <c r="A12" s="65">
        <v>9</v>
      </c>
      <c r="B12" s="66" t="s">
        <v>54</v>
      </c>
      <c r="C12" s="67">
        <v>20</v>
      </c>
      <c r="D12" s="67">
        <v>3790</v>
      </c>
      <c r="E12" s="67">
        <v>1520</v>
      </c>
      <c r="F12" s="67">
        <v>4380</v>
      </c>
      <c r="G12" s="67">
        <v>5010</v>
      </c>
      <c r="H12" s="67">
        <v>230</v>
      </c>
      <c r="I12" s="67">
        <v>14960</v>
      </c>
    </row>
    <row r="13" spans="1:9" ht="15" customHeight="1" x14ac:dyDescent="0.2">
      <c r="A13" s="65">
        <v>10</v>
      </c>
      <c r="B13" s="66" t="s">
        <v>55</v>
      </c>
      <c r="C13" s="67">
        <v>0</v>
      </c>
      <c r="D13" s="67">
        <v>80</v>
      </c>
      <c r="E13" s="67">
        <v>570</v>
      </c>
      <c r="F13" s="67">
        <v>810</v>
      </c>
      <c r="G13" s="67">
        <v>7600</v>
      </c>
      <c r="H13" s="67">
        <v>70</v>
      </c>
      <c r="I13" s="67">
        <v>9140</v>
      </c>
    </row>
    <row r="14" spans="1:9" ht="15" customHeight="1" x14ac:dyDescent="0.2">
      <c r="A14" s="65">
        <v>11</v>
      </c>
      <c r="B14" s="66" t="s">
        <v>56</v>
      </c>
      <c r="C14" s="67">
        <v>20</v>
      </c>
      <c r="D14" s="67">
        <v>50</v>
      </c>
      <c r="E14" s="67">
        <v>190</v>
      </c>
      <c r="F14" s="67">
        <v>130</v>
      </c>
      <c r="G14" s="67">
        <v>140</v>
      </c>
      <c r="H14" s="67">
        <v>0</v>
      </c>
      <c r="I14" s="67">
        <v>530</v>
      </c>
    </row>
    <row r="15" spans="1:9" ht="15" customHeight="1" x14ac:dyDescent="0.2">
      <c r="A15" s="65">
        <v>12</v>
      </c>
      <c r="B15" s="66" t="s">
        <v>57</v>
      </c>
      <c r="C15" s="67">
        <v>20</v>
      </c>
      <c r="D15" s="67">
        <v>670</v>
      </c>
      <c r="E15" s="67">
        <v>990</v>
      </c>
      <c r="F15" s="67">
        <v>7570</v>
      </c>
      <c r="G15" s="67">
        <v>990</v>
      </c>
      <c r="H15" s="67">
        <v>200</v>
      </c>
      <c r="I15" s="67">
        <v>10420</v>
      </c>
    </row>
    <row r="16" spans="1:9" ht="15" customHeight="1" x14ac:dyDescent="0.2">
      <c r="A16" s="65">
        <v>13</v>
      </c>
      <c r="B16" s="66" t="s">
        <v>58</v>
      </c>
      <c r="C16" s="67">
        <v>0</v>
      </c>
      <c r="D16" s="67">
        <v>360</v>
      </c>
      <c r="E16" s="67">
        <v>110</v>
      </c>
      <c r="F16" s="67">
        <v>60</v>
      </c>
      <c r="G16" s="67">
        <v>620</v>
      </c>
      <c r="H16" s="67">
        <v>60</v>
      </c>
      <c r="I16" s="67">
        <v>1220</v>
      </c>
    </row>
    <row r="17" spans="1:9" ht="15" customHeight="1" x14ac:dyDescent="0.2">
      <c r="A17" s="65">
        <v>14</v>
      </c>
      <c r="B17" s="66" t="s">
        <v>59</v>
      </c>
      <c r="C17" s="67">
        <v>220</v>
      </c>
      <c r="D17" s="67">
        <v>1650</v>
      </c>
      <c r="E17" s="67">
        <v>2940</v>
      </c>
      <c r="F17" s="67">
        <v>15170</v>
      </c>
      <c r="G17" s="67">
        <v>4980</v>
      </c>
      <c r="H17" s="67">
        <v>560</v>
      </c>
      <c r="I17" s="67">
        <v>25520</v>
      </c>
    </row>
    <row r="18" spans="1:9" ht="15" customHeight="1" x14ac:dyDescent="0.2">
      <c r="A18" s="65">
        <v>15</v>
      </c>
      <c r="B18" s="66" t="s">
        <v>60</v>
      </c>
      <c r="C18" s="67">
        <v>70</v>
      </c>
      <c r="D18" s="67">
        <v>1190</v>
      </c>
      <c r="E18" s="67">
        <v>1930</v>
      </c>
      <c r="F18" s="67">
        <v>10700</v>
      </c>
      <c r="G18" s="67">
        <v>2140</v>
      </c>
      <c r="H18" s="67">
        <v>650</v>
      </c>
      <c r="I18" s="67">
        <v>16680</v>
      </c>
    </row>
    <row r="19" spans="1:9" ht="15" customHeight="1" x14ac:dyDescent="0.2">
      <c r="A19" s="65">
        <v>16</v>
      </c>
      <c r="B19" s="66" t="s">
        <v>61</v>
      </c>
      <c r="C19" s="67">
        <v>340</v>
      </c>
      <c r="D19" s="67">
        <v>1790</v>
      </c>
      <c r="E19" s="67">
        <v>7990</v>
      </c>
      <c r="F19" s="67">
        <v>27510</v>
      </c>
      <c r="G19" s="67">
        <v>1180</v>
      </c>
      <c r="H19" s="67">
        <v>1220</v>
      </c>
      <c r="I19" s="67">
        <v>40040</v>
      </c>
    </row>
    <row r="20" spans="1:9" ht="15" customHeight="1" x14ac:dyDescent="0.2">
      <c r="A20" s="65">
        <v>17</v>
      </c>
      <c r="B20" s="66" t="s">
        <v>62</v>
      </c>
      <c r="C20" s="67">
        <v>90</v>
      </c>
      <c r="D20" s="67">
        <v>510</v>
      </c>
      <c r="E20" s="67">
        <v>2460</v>
      </c>
      <c r="F20" s="67">
        <v>32090</v>
      </c>
      <c r="G20" s="67">
        <v>20</v>
      </c>
      <c r="H20" s="67">
        <v>3830</v>
      </c>
      <c r="I20" s="67">
        <v>38990</v>
      </c>
    </row>
    <row r="21" spans="1:9" ht="15" customHeight="1" x14ac:dyDescent="0.2">
      <c r="A21" s="65">
        <v>18</v>
      </c>
      <c r="B21" s="66" t="s">
        <v>63</v>
      </c>
      <c r="C21" s="67">
        <v>0</v>
      </c>
      <c r="D21" s="67">
        <v>340</v>
      </c>
      <c r="E21" s="67">
        <v>370</v>
      </c>
      <c r="F21" s="67">
        <v>3140</v>
      </c>
      <c r="G21" s="67">
        <v>20</v>
      </c>
      <c r="H21" s="67">
        <v>3650</v>
      </c>
      <c r="I21" s="67">
        <v>7510</v>
      </c>
    </row>
    <row r="22" spans="1:9" ht="15" customHeight="1" x14ac:dyDescent="0.2">
      <c r="A22" s="65">
        <v>19</v>
      </c>
      <c r="B22" s="66" t="s">
        <v>64</v>
      </c>
      <c r="C22" s="67">
        <v>0</v>
      </c>
      <c r="D22" s="67">
        <v>280</v>
      </c>
      <c r="E22" s="67">
        <v>310</v>
      </c>
      <c r="F22" s="67">
        <v>230</v>
      </c>
      <c r="G22" s="67">
        <v>120</v>
      </c>
      <c r="H22" s="67">
        <v>70</v>
      </c>
      <c r="I22" s="67">
        <v>1020</v>
      </c>
    </row>
    <row r="23" spans="1:9" ht="15" customHeight="1" x14ac:dyDescent="0.2">
      <c r="A23" s="65">
        <v>20</v>
      </c>
      <c r="B23" s="66" t="s">
        <v>65</v>
      </c>
      <c r="C23" s="67">
        <v>40</v>
      </c>
      <c r="D23" s="67">
        <v>630</v>
      </c>
      <c r="E23" s="67">
        <v>1240</v>
      </c>
      <c r="F23" s="67">
        <v>1970</v>
      </c>
      <c r="G23" s="67">
        <v>22620</v>
      </c>
      <c r="H23" s="67">
        <v>540</v>
      </c>
      <c r="I23" s="67">
        <v>27040</v>
      </c>
    </row>
    <row r="24" spans="1:9" ht="15" customHeight="1" x14ac:dyDescent="0.2">
      <c r="A24" s="65">
        <v>21</v>
      </c>
      <c r="B24" s="66" t="s">
        <v>66</v>
      </c>
      <c r="C24" s="67">
        <v>130</v>
      </c>
      <c r="D24" s="67">
        <v>3400</v>
      </c>
      <c r="E24" s="67">
        <v>4070</v>
      </c>
      <c r="F24" s="67">
        <v>20940</v>
      </c>
      <c r="G24" s="67">
        <v>3000</v>
      </c>
      <c r="H24" s="67">
        <v>860</v>
      </c>
      <c r="I24" s="67">
        <v>32400</v>
      </c>
    </row>
    <row r="25" spans="1:9" ht="15" customHeight="1" x14ac:dyDescent="0.2">
      <c r="A25" s="65">
        <v>22</v>
      </c>
      <c r="B25" s="66" t="s">
        <v>67</v>
      </c>
      <c r="C25" s="67">
        <v>10</v>
      </c>
      <c r="D25" s="67">
        <v>30</v>
      </c>
      <c r="E25" s="67">
        <v>40</v>
      </c>
      <c r="F25" s="67">
        <v>490</v>
      </c>
      <c r="G25" s="67">
        <v>60</v>
      </c>
      <c r="H25" s="67">
        <v>0</v>
      </c>
      <c r="I25" s="67">
        <v>630</v>
      </c>
    </row>
    <row r="26" spans="1:9" ht="15" customHeight="1" x14ac:dyDescent="0.2">
      <c r="A26" s="65">
        <v>23</v>
      </c>
      <c r="B26" s="66" t="s">
        <v>68</v>
      </c>
      <c r="C26" s="67">
        <v>0</v>
      </c>
      <c r="D26" s="67">
        <v>330</v>
      </c>
      <c r="E26" s="67">
        <v>350</v>
      </c>
      <c r="F26" s="67">
        <v>620</v>
      </c>
      <c r="G26" s="67">
        <v>320</v>
      </c>
      <c r="H26" s="67">
        <v>60</v>
      </c>
      <c r="I26" s="67">
        <v>1680</v>
      </c>
    </row>
    <row r="27" spans="1:9" ht="15" customHeight="1" x14ac:dyDescent="0.2">
      <c r="A27" s="65">
        <v>24</v>
      </c>
      <c r="B27" s="66" t="s">
        <v>69</v>
      </c>
      <c r="C27" s="67">
        <v>10</v>
      </c>
      <c r="D27" s="67">
        <v>680</v>
      </c>
      <c r="E27" s="67">
        <v>770</v>
      </c>
      <c r="F27" s="67">
        <v>1510</v>
      </c>
      <c r="G27" s="67">
        <v>890</v>
      </c>
      <c r="H27" s="67">
        <v>90</v>
      </c>
      <c r="I27" s="67">
        <v>3950</v>
      </c>
    </row>
    <row r="28" spans="1:9" ht="15" customHeight="1" x14ac:dyDescent="0.2">
      <c r="A28" s="65">
        <v>25</v>
      </c>
      <c r="B28" s="66" t="s">
        <v>70</v>
      </c>
      <c r="C28" s="67">
        <v>140</v>
      </c>
      <c r="D28" s="67">
        <v>130</v>
      </c>
      <c r="E28" s="67">
        <v>70</v>
      </c>
      <c r="F28" s="67">
        <v>220</v>
      </c>
      <c r="G28" s="67">
        <v>220</v>
      </c>
      <c r="H28" s="67">
        <v>70</v>
      </c>
      <c r="I28" s="67">
        <v>850</v>
      </c>
    </row>
    <row r="29" spans="1:9" ht="15" customHeight="1" x14ac:dyDescent="0.2">
      <c r="A29" s="65">
        <v>26</v>
      </c>
      <c r="B29" s="66" t="s">
        <v>71</v>
      </c>
      <c r="C29" s="67">
        <v>40</v>
      </c>
      <c r="D29" s="67">
        <v>110</v>
      </c>
      <c r="E29" s="67">
        <v>200</v>
      </c>
      <c r="F29" s="67">
        <v>460</v>
      </c>
      <c r="G29" s="67">
        <v>230</v>
      </c>
      <c r="H29" s="67">
        <v>0</v>
      </c>
      <c r="I29" s="67">
        <v>1050</v>
      </c>
    </row>
    <row r="30" spans="1:9" ht="15" customHeight="1" x14ac:dyDescent="0.2">
      <c r="A30" s="65">
        <v>27</v>
      </c>
      <c r="B30" s="66" t="s">
        <v>72</v>
      </c>
      <c r="C30" s="67">
        <v>0</v>
      </c>
      <c r="D30" s="67">
        <v>0</v>
      </c>
      <c r="E30" s="67">
        <v>20</v>
      </c>
      <c r="F30" s="67">
        <v>10</v>
      </c>
      <c r="G30" s="67">
        <v>0</v>
      </c>
      <c r="H30" s="67">
        <v>0</v>
      </c>
      <c r="I30" s="67">
        <v>20</v>
      </c>
    </row>
    <row r="31" spans="1:9" ht="15" customHeight="1" x14ac:dyDescent="0.2">
      <c r="A31" s="65">
        <v>28</v>
      </c>
      <c r="B31" s="66" t="s">
        <v>73</v>
      </c>
      <c r="C31" s="67">
        <v>10</v>
      </c>
      <c r="D31" s="67">
        <v>170</v>
      </c>
      <c r="E31" s="67">
        <v>230</v>
      </c>
      <c r="F31" s="67">
        <v>350</v>
      </c>
      <c r="G31" s="67">
        <v>390</v>
      </c>
      <c r="H31" s="67">
        <v>340</v>
      </c>
      <c r="I31" s="67">
        <v>1480</v>
      </c>
    </row>
    <row r="32" spans="1:9" ht="15" customHeight="1" x14ac:dyDescent="0.2">
      <c r="A32" s="65">
        <v>29</v>
      </c>
      <c r="B32" s="66" t="s">
        <v>74</v>
      </c>
      <c r="C32" s="67">
        <v>0</v>
      </c>
      <c r="D32" s="67">
        <v>30</v>
      </c>
      <c r="E32" s="67">
        <v>40</v>
      </c>
      <c r="F32" s="67">
        <v>410</v>
      </c>
      <c r="G32" s="67">
        <v>60</v>
      </c>
      <c r="H32" s="67">
        <v>0</v>
      </c>
      <c r="I32" s="67">
        <v>540</v>
      </c>
    </row>
    <row r="33" spans="1:9" ht="15" customHeight="1" x14ac:dyDescent="0.2">
      <c r="A33" s="65">
        <v>30</v>
      </c>
      <c r="B33" s="66" t="s">
        <v>75</v>
      </c>
      <c r="C33" s="67">
        <v>330</v>
      </c>
      <c r="D33" s="67">
        <v>20</v>
      </c>
      <c r="E33" s="67">
        <v>30</v>
      </c>
      <c r="F33" s="67">
        <v>20</v>
      </c>
      <c r="G33" s="67">
        <v>210</v>
      </c>
      <c r="H33" s="67">
        <v>40</v>
      </c>
      <c r="I33" s="67">
        <v>640</v>
      </c>
    </row>
    <row r="34" spans="1:9" ht="15" customHeight="1" x14ac:dyDescent="0.2">
      <c r="A34" s="65">
        <v>31</v>
      </c>
      <c r="B34" s="66" t="s">
        <v>76</v>
      </c>
      <c r="C34" s="67">
        <v>1190</v>
      </c>
      <c r="D34" s="67">
        <v>1240</v>
      </c>
      <c r="E34" s="67">
        <v>4360</v>
      </c>
      <c r="F34" s="67">
        <v>39510</v>
      </c>
      <c r="G34" s="67">
        <v>1020</v>
      </c>
      <c r="H34" s="67">
        <v>5010</v>
      </c>
      <c r="I34" s="67">
        <v>52320</v>
      </c>
    </row>
    <row r="35" spans="1:9" ht="15" customHeight="1" x14ac:dyDescent="0.2">
      <c r="A35" s="65">
        <v>32</v>
      </c>
      <c r="B35" s="66" t="s">
        <v>77</v>
      </c>
      <c r="C35" s="67">
        <v>0</v>
      </c>
      <c r="D35" s="67">
        <v>5840</v>
      </c>
      <c r="E35" s="67">
        <v>1680</v>
      </c>
      <c r="F35" s="67">
        <v>4620</v>
      </c>
      <c r="G35" s="67">
        <v>2700</v>
      </c>
      <c r="H35" s="67">
        <v>160</v>
      </c>
      <c r="I35" s="67">
        <v>15000</v>
      </c>
    </row>
    <row r="36" spans="1:9" ht="15" customHeight="1" x14ac:dyDescent="0.2">
      <c r="A36" s="65">
        <v>33</v>
      </c>
      <c r="B36" s="66" t="s">
        <v>87</v>
      </c>
      <c r="C36" s="67">
        <v>20</v>
      </c>
      <c r="D36" s="67">
        <v>170</v>
      </c>
      <c r="E36" s="67">
        <v>120</v>
      </c>
      <c r="F36" s="67">
        <v>230</v>
      </c>
      <c r="G36" s="67">
        <v>10</v>
      </c>
      <c r="H36" s="67">
        <v>0</v>
      </c>
      <c r="I36" s="67">
        <v>550</v>
      </c>
    </row>
    <row r="37" spans="1:9" ht="15" customHeight="1" x14ac:dyDescent="0.2">
      <c r="A37" s="65">
        <v>34</v>
      </c>
      <c r="B37" s="66" t="s">
        <v>78</v>
      </c>
      <c r="C37" s="67">
        <v>0</v>
      </c>
      <c r="D37" s="67">
        <v>170</v>
      </c>
      <c r="E37" s="67">
        <v>0</v>
      </c>
      <c r="F37" s="67">
        <v>10</v>
      </c>
      <c r="G37" s="67">
        <v>130</v>
      </c>
      <c r="H37" s="67">
        <v>0</v>
      </c>
      <c r="I37" s="67">
        <v>310</v>
      </c>
    </row>
    <row r="38" spans="1:9" ht="15" customHeight="1" x14ac:dyDescent="0.2">
      <c r="A38" s="65">
        <v>35</v>
      </c>
      <c r="B38" s="66" t="s">
        <v>79</v>
      </c>
      <c r="C38" s="67">
        <v>130</v>
      </c>
      <c r="D38" s="67">
        <v>40</v>
      </c>
      <c r="E38" s="67">
        <v>110</v>
      </c>
      <c r="F38" s="67">
        <v>40</v>
      </c>
      <c r="G38" s="67">
        <v>0</v>
      </c>
      <c r="H38" s="67">
        <v>0</v>
      </c>
      <c r="I38" s="67">
        <v>310</v>
      </c>
    </row>
    <row r="39" spans="1:9" ht="15" customHeight="1" x14ac:dyDescent="0.2">
      <c r="A39" s="65">
        <v>36</v>
      </c>
      <c r="B39" s="66" t="s">
        <v>93</v>
      </c>
      <c r="C39" s="77">
        <v>20</v>
      </c>
      <c r="D39" s="77">
        <v>430</v>
      </c>
      <c r="E39" s="77">
        <v>490</v>
      </c>
      <c r="F39" s="77">
        <v>450</v>
      </c>
      <c r="G39" s="77">
        <v>20</v>
      </c>
      <c r="H39" s="77">
        <v>320</v>
      </c>
      <c r="I39" s="77">
        <v>1720</v>
      </c>
    </row>
    <row r="40" spans="1:9" ht="15" customHeight="1" x14ac:dyDescent="0.2">
      <c r="A40" s="65">
        <v>37</v>
      </c>
      <c r="B40" s="66" t="s">
        <v>80</v>
      </c>
      <c r="C40" s="67">
        <v>0</v>
      </c>
      <c r="D40" s="67">
        <v>20</v>
      </c>
      <c r="E40" s="67">
        <v>50</v>
      </c>
      <c r="F40" s="67">
        <v>540</v>
      </c>
      <c r="G40" s="67">
        <v>30</v>
      </c>
      <c r="H40" s="67">
        <v>10</v>
      </c>
      <c r="I40" s="67">
        <v>650</v>
      </c>
    </row>
    <row r="41" spans="1:9" ht="15" customHeight="1" x14ac:dyDescent="0.2">
      <c r="A41" s="65">
        <v>38</v>
      </c>
      <c r="B41" s="66" t="s">
        <v>81</v>
      </c>
      <c r="C41" s="67">
        <v>150</v>
      </c>
      <c r="D41" s="67">
        <v>540</v>
      </c>
      <c r="E41" s="67">
        <v>980</v>
      </c>
      <c r="F41" s="67">
        <v>19420</v>
      </c>
      <c r="G41" s="67">
        <v>1270</v>
      </c>
      <c r="H41" s="67">
        <v>100</v>
      </c>
      <c r="I41" s="67">
        <v>22460</v>
      </c>
    </row>
    <row r="42" spans="1:9" ht="15" customHeight="1" x14ac:dyDescent="0.2">
      <c r="A42" s="65">
        <v>39</v>
      </c>
      <c r="B42" s="66" t="s">
        <v>85</v>
      </c>
      <c r="C42" s="67">
        <v>0</v>
      </c>
      <c r="D42" s="67">
        <v>0</v>
      </c>
      <c r="E42" s="67">
        <v>0</v>
      </c>
      <c r="F42" s="67">
        <v>0</v>
      </c>
      <c r="G42" s="67">
        <v>0</v>
      </c>
      <c r="H42" s="67">
        <v>0</v>
      </c>
      <c r="I42" s="67">
        <v>0</v>
      </c>
    </row>
    <row r="43" spans="1:9" ht="15" customHeight="1" x14ac:dyDescent="0.2">
      <c r="A43" s="65">
        <v>40</v>
      </c>
      <c r="B43" s="66" t="s">
        <v>82</v>
      </c>
      <c r="C43" s="67">
        <v>30</v>
      </c>
      <c r="D43" s="67">
        <v>250</v>
      </c>
      <c r="E43" s="67">
        <v>10</v>
      </c>
      <c r="F43" s="67">
        <v>1360</v>
      </c>
      <c r="G43" s="67">
        <v>120</v>
      </c>
      <c r="H43" s="67">
        <v>20</v>
      </c>
      <c r="I43" s="67">
        <v>1780</v>
      </c>
    </row>
    <row r="44" spans="1:9" ht="15" customHeight="1" x14ac:dyDescent="0.2">
      <c r="A44" s="65">
        <v>41</v>
      </c>
      <c r="B44" s="66" t="s">
        <v>101</v>
      </c>
      <c r="C44" s="67">
        <v>1890</v>
      </c>
      <c r="D44" s="67">
        <v>17800</v>
      </c>
      <c r="E44" s="67">
        <v>34640</v>
      </c>
      <c r="F44" s="67">
        <v>311290</v>
      </c>
      <c r="G44" s="67">
        <v>85230</v>
      </c>
      <c r="H44" s="67">
        <v>6710</v>
      </c>
      <c r="I44" s="67">
        <v>457560</v>
      </c>
    </row>
    <row r="45" spans="1:9" ht="15" customHeight="1" x14ac:dyDescent="0.2">
      <c r="A45" s="65">
        <v>42</v>
      </c>
      <c r="B45" s="1" t="s">
        <v>83</v>
      </c>
      <c r="C45" s="2">
        <v>0</v>
      </c>
      <c r="D45" s="2">
        <v>0</v>
      </c>
      <c r="E45" s="2">
        <v>0</v>
      </c>
      <c r="F45" s="2">
        <v>1690</v>
      </c>
      <c r="G45" s="2">
        <v>0</v>
      </c>
      <c r="H45" s="2">
        <v>0</v>
      </c>
      <c r="I45" s="2">
        <v>1690</v>
      </c>
    </row>
    <row r="46" spans="1:9" ht="15" customHeight="1" x14ac:dyDescent="0.2">
      <c r="A46" s="65">
        <v>43</v>
      </c>
      <c r="B46" s="1" t="s">
        <v>100</v>
      </c>
      <c r="C46" s="2">
        <v>30</v>
      </c>
      <c r="D46" s="2">
        <v>4250</v>
      </c>
      <c r="E46" s="2">
        <v>2070</v>
      </c>
      <c r="F46" s="2">
        <v>1780</v>
      </c>
      <c r="G46" s="2">
        <v>9070</v>
      </c>
      <c r="H46" s="2">
        <v>0</v>
      </c>
      <c r="I46" s="2">
        <v>17200</v>
      </c>
    </row>
    <row r="47" spans="1:9" ht="15" customHeight="1" x14ac:dyDescent="0.2">
      <c r="A47" s="65">
        <v>44</v>
      </c>
      <c r="B47" s="1" t="s">
        <v>95</v>
      </c>
      <c r="C47" s="2">
        <v>170</v>
      </c>
      <c r="D47" s="2">
        <v>640</v>
      </c>
      <c r="E47" s="2">
        <v>660</v>
      </c>
      <c r="F47" s="2">
        <v>1180</v>
      </c>
      <c r="G47" s="2">
        <v>360</v>
      </c>
      <c r="H47" s="2">
        <v>10</v>
      </c>
      <c r="I47" s="2">
        <v>3020</v>
      </c>
    </row>
    <row r="48" spans="1:9" ht="15" customHeight="1" x14ac:dyDescent="0.2">
      <c r="A48" s="65">
        <v>45</v>
      </c>
      <c r="B48" s="1" t="s">
        <v>99</v>
      </c>
      <c r="C48" s="2">
        <v>830</v>
      </c>
      <c r="D48" s="2">
        <v>3360</v>
      </c>
      <c r="E48" s="2">
        <v>850</v>
      </c>
      <c r="F48" s="2">
        <v>1230</v>
      </c>
      <c r="G48" s="2">
        <v>190</v>
      </c>
      <c r="H48" s="2">
        <v>120</v>
      </c>
      <c r="I48" s="2">
        <v>6580</v>
      </c>
    </row>
    <row r="49" spans="1:9" ht="15" customHeight="1" x14ac:dyDescent="0.2">
      <c r="A49" s="65">
        <v>46</v>
      </c>
      <c r="B49" s="1" t="s">
        <v>86</v>
      </c>
      <c r="C49" s="2">
        <v>0</v>
      </c>
      <c r="D49" s="2">
        <v>0</v>
      </c>
      <c r="E49" s="2">
        <v>0</v>
      </c>
      <c r="F49" s="2">
        <v>10</v>
      </c>
      <c r="G49" s="2">
        <v>0</v>
      </c>
      <c r="H49" s="2">
        <v>0</v>
      </c>
      <c r="I49" s="2">
        <v>10</v>
      </c>
    </row>
    <row r="50" spans="1:9" ht="15" customHeight="1" x14ac:dyDescent="0.2">
      <c r="A50" s="65">
        <v>47</v>
      </c>
      <c r="B50" s="1" t="s">
        <v>96</v>
      </c>
      <c r="C50" s="2">
        <v>430</v>
      </c>
      <c r="D50" s="2">
        <v>1100</v>
      </c>
      <c r="E50" s="2">
        <v>820</v>
      </c>
      <c r="F50" s="2">
        <v>360</v>
      </c>
      <c r="G50" s="2">
        <v>350</v>
      </c>
      <c r="H50" s="2">
        <v>90</v>
      </c>
      <c r="I50" s="2">
        <v>3140</v>
      </c>
    </row>
    <row r="51" spans="1:9" ht="15" customHeight="1" x14ac:dyDescent="0.2">
      <c r="A51" s="65">
        <v>48</v>
      </c>
      <c r="B51" s="1" t="s">
        <v>98</v>
      </c>
      <c r="C51" s="2">
        <v>840</v>
      </c>
      <c r="D51" s="2">
        <v>350</v>
      </c>
      <c r="E51" s="2">
        <v>1040</v>
      </c>
      <c r="F51" s="2">
        <v>1250</v>
      </c>
      <c r="G51" s="2">
        <v>1930</v>
      </c>
      <c r="H51" s="2">
        <v>100</v>
      </c>
      <c r="I51" s="2">
        <v>5510</v>
      </c>
    </row>
    <row r="52" spans="1:9" ht="15" customHeight="1" x14ac:dyDescent="0.2">
      <c r="A52" s="65">
        <v>49</v>
      </c>
      <c r="B52" s="1" t="s">
        <v>94</v>
      </c>
      <c r="C52" s="2">
        <v>10</v>
      </c>
      <c r="D52" s="2">
        <v>930</v>
      </c>
      <c r="E52" s="2">
        <v>740</v>
      </c>
      <c r="F52" s="2">
        <v>750</v>
      </c>
      <c r="G52" s="2">
        <v>180</v>
      </c>
      <c r="H52" s="2">
        <v>30</v>
      </c>
      <c r="I52" s="2">
        <v>2640</v>
      </c>
    </row>
    <row r="53" spans="1:9" ht="15" customHeight="1" x14ac:dyDescent="0.2">
      <c r="A53" s="68">
        <v>50</v>
      </c>
      <c r="B53" s="62" t="s">
        <v>97</v>
      </c>
      <c r="C53" s="63">
        <v>10</v>
      </c>
      <c r="D53" s="63">
        <v>600</v>
      </c>
      <c r="E53" s="63">
        <v>420</v>
      </c>
      <c r="F53" s="63">
        <v>1270</v>
      </c>
      <c r="G53" s="63">
        <v>1270</v>
      </c>
      <c r="H53" s="63">
        <v>50</v>
      </c>
      <c r="I53" s="63">
        <v>3620</v>
      </c>
    </row>
    <row r="55" spans="1:9" ht="24.75" customHeight="1" x14ac:dyDescent="0.2">
      <c r="A55" s="106" t="s">
        <v>88</v>
      </c>
      <c r="B55" s="106"/>
      <c r="C55" s="106"/>
      <c r="D55" s="106"/>
      <c r="E55" s="106"/>
      <c r="F55" s="106"/>
      <c r="G55" s="106"/>
      <c r="H55" s="106"/>
      <c r="I55" s="106"/>
    </row>
    <row r="56" spans="1:9" ht="51" customHeight="1" x14ac:dyDescent="0.2">
      <c r="A56" s="107" t="s">
        <v>104</v>
      </c>
      <c r="B56" s="107"/>
      <c r="C56" s="107"/>
      <c r="D56" s="107"/>
      <c r="E56" s="107"/>
      <c r="F56" s="107"/>
      <c r="G56" s="107"/>
      <c r="H56" s="107"/>
      <c r="I56" s="107"/>
    </row>
    <row r="57" spans="1:9" ht="26.25" customHeight="1" x14ac:dyDescent="0.2">
      <c r="A57" s="106" t="s">
        <v>102</v>
      </c>
      <c r="B57" s="106"/>
      <c r="C57" s="106"/>
      <c r="D57" s="106"/>
      <c r="E57" s="106"/>
      <c r="F57" s="106"/>
      <c r="G57" s="106"/>
      <c r="H57" s="106"/>
      <c r="I57" s="106"/>
    </row>
  </sheetData>
  <mergeCells count="3">
    <mergeCell ref="A55:I55"/>
    <mergeCell ref="A56:I56"/>
    <mergeCell ref="A57:I5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Read Me</vt:lpstr>
      <vt:lpstr>Table 1</vt:lpstr>
      <vt:lpstr>Table 2</vt:lpstr>
      <vt:lpstr>Table 3</vt:lpstr>
      <vt:lpstr>Table 4</vt:lpstr>
      <vt:lpstr>Table 5</vt:lpstr>
      <vt:lpstr>Table 6</vt:lpstr>
      <vt:lpstr>Table 7</vt:lpstr>
    </vt:vector>
  </TitlesOfParts>
  <Company>City of Toronto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Sabrina Poinen</dc:creator>
  <cp:lastModifiedBy>Philip Parker</cp:lastModifiedBy>
  <dcterms:created xsi:type="dcterms:W3CDTF">2023-01-18T16:48:35Z</dcterms:created>
  <dcterms:modified xsi:type="dcterms:W3CDTF">2025-02-07T20:52:38Z</dcterms:modified>
</cp:coreProperties>
</file>