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Vs-132-rev\revdata\rev\rev\Systems Review\OpenData\WaterConsumption\"/>
    </mc:Choice>
  </mc:AlternateContent>
  <xr:revisionPtr revIDLastSave="0" documentId="13_ncr:1_{3911B1CF-CACE-471B-8DB2-104EF431BBD2}" xr6:coauthVersionLast="47" xr6:coauthVersionMax="47" xr10:uidLastSave="{00000000-0000-0000-0000-000000000000}"/>
  <bookViews>
    <workbookView xWindow="3000" yWindow="1275" windowWidth="22665" windowHeight="13020" xr2:uid="{00000000-000D-0000-FFFF-FFFF00000000}"/>
  </bookViews>
  <sheets>
    <sheet name="Water_Consumption_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K28" i="1" s="1"/>
  <c r="I28" i="1"/>
  <c r="G28" i="1"/>
  <c r="H28" i="1" s="1"/>
  <c r="F28" i="1"/>
  <c r="D28" i="1"/>
  <c r="C28" i="1"/>
  <c r="E28" i="1" l="1"/>
</calcChain>
</file>

<file path=xl/sharedStrings.xml><?xml version="1.0" encoding="utf-8"?>
<sst xmlns="http://schemas.openxmlformats.org/spreadsheetml/2006/main" count="37" uniqueCount="12">
  <si>
    <t>year</t>
  </si>
  <si>
    <t>city ward</t>
  </si>
  <si>
    <t>residential accounts</t>
  </si>
  <si>
    <t>annual residential usage</t>
  </si>
  <si>
    <t>average residential usage</t>
  </si>
  <si>
    <t>commercial accounts</t>
  </si>
  <si>
    <t>annual commercial usage</t>
  </si>
  <si>
    <t>average commercial usage</t>
  </si>
  <si>
    <t>total count</t>
  </si>
  <si>
    <t>total consumption</t>
  </si>
  <si>
    <t>average consumption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</si>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</sst>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center" vertical="top" wrapText="1"/>
    </xf>
    <xf numFmtId="43" fontId="0" fillId="0" borderId="0" xfId="1" applyFont="1" applyAlignment="1">
      <alignment horizontal="center" vertical="top" wrapText="1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8.5703125" style="1" bestFit="1" customWidth="1"/>
    <col min="2" max="2" width="4.85546875" bestFit="1" customWidth="1"/>
    <col min="3" max="3" width="12.28515625" style="4" customWidth="1"/>
    <col min="4" max="4" width="13.42578125" style="3" customWidth="1"/>
    <col min="5" max="5" width="14.42578125" style="3" customWidth="1"/>
    <col min="6" max="6" width="11.5703125" style="4" customWidth="1"/>
    <col min="7" max="7" width="15.42578125" style="3" customWidth="1"/>
    <col min="8" max="8" width="15.140625" style="3" customWidth="1"/>
    <col min="9" max="9" width="8.7109375" style="4" customWidth="1"/>
    <col min="10" max="10" width="13.85546875" style="3" customWidth="1"/>
    <col min="11" max="11" width="11.5703125" style="3" customWidth="1"/>
  </cols>
  <sheetData>
    <row r="1" spans="1:11" s="2" customFormat="1" ht="24.6" customHeight="1" x14ac:dyDescent="0.2">
      <c r="A1" s="2" t="s">
        <v>1</v>
      </c>
      <c r="B1" s="2" t="s">
        <v>0</v>
      </c>
      <c r="C1" s="5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6" t="s">
        <v>9</v>
      </c>
      <c r="K1" s="6" t="s">
        <v>10</v>
      </c>
    </row>
    <row r="2" spans="1:11" x14ac:dyDescent="0.2">
      <c r="A2" s="1">
        <v>1</v>
      </c>
      <c r="B2" t="s">
        <v>11</v>
      </c>
      <c r="C2" s="4">
        <v>17365</v>
      </c>
      <c r="D2" s="3">
        <v>5589841.21</v>
      </c>
      <c r="E2" s="3">
        <v>321.90000000000003</v>
      </c>
      <c r="F2" s="4">
        <v>350</v>
      </c>
      <c r="G2" s="3">
        <v>10522408.09</v>
      </c>
      <c r="H2" s="3">
        <v>30064.02</v>
      </c>
      <c r="I2" s="4">
        <v>17715</v>
      </c>
      <c r="J2" s="3">
        <v>16112249.300000001</v>
      </c>
      <c r="K2" s="3">
        <v>909.53</v>
      </c>
    </row>
    <row r="3" spans="1:11" x14ac:dyDescent="0.2">
      <c r="A3" s="1">
        <v>2</v>
      </c>
      <c r="B3" t="s">
        <v>11</v>
      </c>
      <c r="C3" s="4">
        <v>24247</v>
      </c>
      <c r="D3" s="3">
        <v>5216904.09</v>
      </c>
      <c r="E3" s="3">
        <v>215.16</v>
      </c>
      <c r="F3" s="4">
        <v>198</v>
      </c>
      <c r="G3" s="3">
        <v>5129442.78</v>
      </c>
      <c r="H3" s="3">
        <v>25906.28</v>
      </c>
      <c r="I3" s="4">
        <v>24445</v>
      </c>
      <c r="J3" s="3">
        <v>10346346.869999999</v>
      </c>
      <c r="K3" s="3">
        <v>423.25</v>
      </c>
    </row>
    <row r="4" spans="1:11" x14ac:dyDescent="0.2">
      <c r="A4" s="1">
        <v>3</v>
      </c>
      <c r="B4" t="s">
        <v>11</v>
      </c>
      <c r="C4" s="4">
        <v>25966</v>
      </c>
      <c r="D4" s="3">
        <v>6441797.0899999999</v>
      </c>
      <c r="E4" s="3">
        <v>248.09</v>
      </c>
      <c r="F4" s="4">
        <v>395</v>
      </c>
      <c r="G4" s="3">
        <v>8838199.7899999991</v>
      </c>
      <c r="H4" s="3">
        <v>22375.19</v>
      </c>
      <c r="I4" s="4">
        <v>26361</v>
      </c>
      <c r="J4" s="3">
        <v>15279996.880000001</v>
      </c>
      <c r="K4" s="3">
        <v>579.64</v>
      </c>
    </row>
    <row r="5" spans="1:11" x14ac:dyDescent="0.2">
      <c r="A5" s="1">
        <v>4</v>
      </c>
      <c r="B5" t="s">
        <v>11</v>
      </c>
      <c r="C5" s="4">
        <v>20168</v>
      </c>
      <c r="D5" s="3">
        <v>4858844.59</v>
      </c>
      <c r="E5" s="3">
        <v>240.92000000000002</v>
      </c>
      <c r="F5" s="4">
        <v>177</v>
      </c>
      <c r="G5" s="3">
        <v>3753136.77</v>
      </c>
      <c r="H5" s="3">
        <v>21204.16</v>
      </c>
      <c r="I5" s="4">
        <v>20345</v>
      </c>
      <c r="J5" s="3">
        <v>8611981.3599999994</v>
      </c>
      <c r="K5" s="3">
        <v>423.3</v>
      </c>
    </row>
    <row r="6" spans="1:11" x14ac:dyDescent="0.2">
      <c r="A6" s="1">
        <v>5</v>
      </c>
      <c r="B6" t="s">
        <v>11</v>
      </c>
      <c r="C6" s="4">
        <v>21070</v>
      </c>
      <c r="D6" s="3">
        <v>5518170.0700000003</v>
      </c>
      <c r="E6" s="3">
        <v>261.89999999999998</v>
      </c>
      <c r="F6" s="4">
        <v>262</v>
      </c>
      <c r="G6" s="3">
        <v>6874969.8499999996</v>
      </c>
      <c r="H6" s="3">
        <v>26240.34</v>
      </c>
      <c r="I6" s="4">
        <v>21332</v>
      </c>
      <c r="J6" s="3">
        <v>12393139.92</v>
      </c>
      <c r="K6" s="3">
        <v>580.96</v>
      </c>
    </row>
    <row r="7" spans="1:11" x14ac:dyDescent="0.2">
      <c r="A7" s="1">
        <v>6</v>
      </c>
      <c r="B7" t="s">
        <v>11</v>
      </c>
      <c r="C7" s="4">
        <v>15615</v>
      </c>
      <c r="D7" s="3">
        <v>4872935.87</v>
      </c>
      <c r="E7" s="3">
        <v>312.07</v>
      </c>
      <c r="F7" s="4">
        <v>330</v>
      </c>
      <c r="G7" s="3">
        <v>8157435.9699999997</v>
      </c>
      <c r="H7" s="3">
        <v>24719.5</v>
      </c>
      <c r="I7" s="4">
        <v>15945</v>
      </c>
      <c r="J7" s="3">
        <v>13030371.84</v>
      </c>
      <c r="K7" s="3">
        <v>817.21</v>
      </c>
    </row>
    <row r="8" spans="1:11" x14ac:dyDescent="0.2">
      <c r="A8" s="1">
        <v>7</v>
      </c>
      <c r="B8" t="s">
        <v>11</v>
      </c>
      <c r="C8" s="4">
        <v>15318</v>
      </c>
      <c r="D8" s="3">
        <v>4812003.37</v>
      </c>
      <c r="E8" s="3">
        <v>314.14</v>
      </c>
      <c r="F8" s="4">
        <v>297</v>
      </c>
      <c r="G8" s="3">
        <v>9771015.4800000004</v>
      </c>
      <c r="H8" s="3">
        <v>32899.040000000001</v>
      </c>
      <c r="I8" s="4">
        <v>15615</v>
      </c>
      <c r="J8" s="3">
        <v>14583018.85</v>
      </c>
      <c r="K8" s="3">
        <v>933.91</v>
      </c>
    </row>
    <row r="9" spans="1:11" x14ac:dyDescent="0.2">
      <c r="A9" s="1">
        <v>8</v>
      </c>
      <c r="B9" t="s">
        <v>11</v>
      </c>
      <c r="C9" s="4">
        <v>22792</v>
      </c>
      <c r="D9" s="3">
        <v>6862953.7000000002</v>
      </c>
      <c r="E9" s="3">
        <v>301.11</v>
      </c>
      <c r="F9" s="4">
        <v>248</v>
      </c>
      <c r="G9" s="3">
        <v>4162687.97</v>
      </c>
      <c r="H9" s="3">
        <v>16785.03</v>
      </c>
      <c r="I9" s="4">
        <v>23040</v>
      </c>
      <c r="J9" s="3">
        <v>11025641.67</v>
      </c>
      <c r="K9" s="3">
        <v>478.54</v>
      </c>
    </row>
    <row r="10" spans="1:11" x14ac:dyDescent="0.2">
      <c r="A10" s="1">
        <v>9</v>
      </c>
      <c r="B10" t="s">
        <v>11</v>
      </c>
      <c r="C10" s="4">
        <v>25669</v>
      </c>
      <c r="D10" s="3">
        <v>6553486.5099999998</v>
      </c>
      <c r="E10" s="3">
        <v>255.31</v>
      </c>
      <c r="F10" s="4">
        <v>116</v>
      </c>
      <c r="G10" s="3">
        <v>2620732.33</v>
      </c>
      <c r="H10" s="3">
        <v>22592.52</v>
      </c>
      <c r="I10" s="4">
        <v>25785</v>
      </c>
      <c r="J10" s="3">
        <v>9174218.8399999999</v>
      </c>
      <c r="K10" s="3">
        <v>355.8</v>
      </c>
    </row>
    <row r="11" spans="1:11" x14ac:dyDescent="0.2">
      <c r="A11" s="1">
        <v>10</v>
      </c>
      <c r="B11" t="s">
        <v>11</v>
      </c>
      <c r="C11" s="4">
        <v>5357</v>
      </c>
      <c r="D11" s="3">
        <v>2669218.64</v>
      </c>
      <c r="E11" s="3">
        <v>498.27000000000004</v>
      </c>
      <c r="F11" s="4">
        <v>430</v>
      </c>
      <c r="G11" s="3">
        <v>12962878.42</v>
      </c>
      <c r="H11" s="3">
        <v>30146.23</v>
      </c>
      <c r="I11" s="4">
        <v>5787</v>
      </c>
      <c r="J11" s="3">
        <v>15632097.060000001</v>
      </c>
      <c r="K11" s="3">
        <v>2701.2400000000002</v>
      </c>
    </row>
    <row r="12" spans="1:11" x14ac:dyDescent="0.2">
      <c r="A12" s="1">
        <v>11</v>
      </c>
      <c r="B12" t="s">
        <v>11</v>
      </c>
      <c r="C12" s="4">
        <v>18044</v>
      </c>
      <c r="D12" s="3">
        <v>6098593.25</v>
      </c>
      <c r="E12" s="3">
        <v>337.98</v>
      </c>
      <c r="F12" s="4">
        <v>393</v>
      </c>
      <c r="G12" s="3">
        <v>9073713.9700000007</v>
      </c>
      <c r="H12" s="3">
        <v>23088.33</v>
      </c>
      <c r="I12" s="4">
        <v>18437</v>
      </c>
      <c r="J12" s="3">
        <v>15172307.220000001</v>
      </c>
      <c r="K12" s="3">
        <v>822.93000000000006</v>
      </c>
    </row>
    <row r="13" spans="1:11" x14ac:dyDescent="0.2">
      <c r="A13" s="1">
        <v>12</v>
      </c>
      <c r="B13" t="s">
        <v>11</v>
      </c>
      <c r="C13" s="4">
        <v>16268</v>
      </c>
      <c r="D13" s="3">
        <v>5566805.71</v>
      </c>
      <c r="E13" s="3">
        <v>342.19</v>
      </c>
      <c r="F13" s="4">
        <v>322</v>
      </c>
      <c r="G13" s="3">
        <v>4920333.04</v>
      </c>
      <c r="H13" s="3">
        <v>15280.54</v>
      </c>
      <c r="I13" s="4">
        <v>16590</v>
      </c>
      <c r="J13" s="3">
        <v>10487138.75</v>
      </c>
      <c r="K13" s="3">
        <v>632.14</v>
      </c>
    </row>
    <row r="14" spans="1:11" x14ac:dyDescent="0.2">
      <c r="A14" s="1">
        <v>13</v>
      </c>
      <c r="B14" t="s">
        <v>11</v>
      </c>
      <c r="C14" s="4">
        <v>4860</v>
      </c>
      <c r="D14" s="3">
        <v>2668891.1800000002</v>
      </c>
      <c r="E14" s="3">
        <v>549.15</v>
      </c>
      <c r="F14" s="4">
        <v>424</v>
      </c>
      <c r="G14" s="3">
        <v>10712976.550000001</v>
      </c>
      <c r="H14" s="3">
        <v>25266.45</v>
      </c>
      <c r="I14" s="4">
        <v>5284</v>
      </c>
      <c r="J14" s="3">
        <v>13381867.73</v>
      </c>
      <c r="K14" s="3">
        <v>2532.5300000000002</v>
      </c>
    </row>
    <row r="15" spans="1:11" x14ac:dyDescent="0.2">
      <c r="A15" s="1">
        <v>14</v>
      </c>
      <c r="B15" t="s">
        <v>11</v>
      </c>
      <c r="C15" s="4">
        <v>27698</v>
      </c>
      <c r="D15" s="3">
        <v>6051523.5800000001</v>
      </c>
      <c r="E15" s="3">
        <v>218.48000000000002</v>
      </c>
      <c r="F15" s="4">
        <v>164</v>
      </c>
      <c r="G15" s="3">
        <v>3025101.97</v>
      </c>
      <c r="H15" s="3">
        <v>18445.740000000002</v>
      </c>
      <c r="I15" s="4">
        <v>27862</v>
      </c>
      <c r="J15" s="3">
        <v>9076625.5500000007</v>
      </c>
      <c r="K15" s="3">
        <v>325.77</v>
      </c>
    </row>
    <row r="16" spans="1:11" x14ac:dyDescent="0.2">
      <c r="A16" s="1">
        <v>15</v>
      </c>
      <c r="B16" t="s">
        <v>11</v>
      </c>
      <c r="C16" s="4">
        <v>19127</v>
      </c>
      <c r="D16" s="3">
        <v>5809846.4900000002</v>
      </c>
      <c r="E16" s="3">
        <v>303.75</v>
      </c>
      <c r="F16" s="4">
        <v>208</v>
      </c>
      <c r="G16" s="3">
        <v>4738746.6900000004</v>
      </c>
      <c r="H16" s="3">
        <v>22782.44</v>
      </c>
      <c r="I16" s="4">
        <v>19335</v>
      </c>
      <c r="J16" s="3">
        <v>10548593.18</v>
      </c>
      <c r="K16" s="3">
        <v>545.57000000000005</v>
      </c>
    </row>
    <row r="17" spans="1:11" x14ac:dyDescent="0.2">
      <c r="A17" s="1">
        <v>16</v>
      </c>
      <c r="B17" t="s">
        <v>11</v>
      </c>
      <c r="C17" s="4">
        <v>9044</v>
      </c>
      <c r="D17" s="3">
        <v>2175107.11</v>
      </c>
      <c r="E17" s="3">
        <v>240.5</v>
      </c>
      <c r="F17" s="4">
        <v>328</v>
      </c>
      <c r="G17" s="3">
        <v>8507414.2899999991</v>
      </c>
      <c r="H17" s="3">
        <v>25937.24</v>
      </c>
      <c r="I17" s="4">
        <v>9372</v>
      </c>
      <c r="J17" s="3">
        <v>10682521.4</v>
      </c>
      <c r="K17" s="3">
        <v>1139.83</v>
      </c>
    </row>
    <row r="18" spans="1:11" x14ac:dyDescent="0.2">
      <c r="A18" s="1">
        <v>17</v>
      </c>
      <c r="B18" t="s">
        <v>11</v>
      </c>
      <c r="C18" s="4">
        <v>14450</v>
      </c>
      <c r="D18" s="3">
        <v>3190587.93</v>
      </c>
      <c r="E18" s="3">
        <v>220.8</v>
      </c>
      <c r="F18" s="4">
        <v>256</v>
      </c>
      <c r="G18" s="3">
        <v>7276391.5599999996</v>
      </c>
      <c r="H18" s="3">
        <v>28423.4</v>
      </c>
      <c r="I18" s="4">
        <v>14706</v>
      </c>
      <c r="J18" s="3">
        <v>10466979.49</v>
      </c>
      <c r="K18" s="3">
        <v>711.75</v>
      </c>
    </row>
    <row r="19" spans="1:11" x14ac:dyDescent="0.2">
      <c r="A19" s="1">
        <v>18</v>
      </c>
      <c r="B19" t="s">
        <v>11</v>
      </c>
      <c r="C19" s="4">
        <v>15067</v>
      </c>
      <c r="D19" s="3">
        <v>3617744.51</v>
      </c>
      <c r="E19" s="3">
        <v>240.11</v>
      </c>
      <c r="F19" s="4">
        <v>238</v>
      </c>
      <c r="G19" s="3">
        <v>7390515.3600000003</v>
      </c>
      <c r="H19" s="3">
        <v>31052.59</v>
      </c>
      <c r="I19" s="4">
        <v>15305</v>
      </c>
      <c r="J19" s="3">
        <v>11008259.869999999</v>
      </c>
      <c r="K19" s="3">
        <v>719.26</v>
      </c>
    </row>
    <row r="20" spans="1:11" x14ac:dyDescent="0.2">
      <c r="A20" s="1">
        <v>19</v>
      </c>
      <c r="B20" t="s">
        <v>11</v>
      </c>
      <c r="C20" s="4">
        <v>26000</v>
      </c>
      <c r="D20" s="3">
        <v>5355249.4000000004</v>
      </c>
      <c r="E20" s="3">
        <v>205.97</v>
      </c>
      <c r="F20" s="4">
        <v>155</v>
      </c>
      <c r="G20" s="3">
        <v>3131494.66</v>
      </c>
      <c r="H20" s="3">
        <v>20203.189999999999</v>
      </c>
      <c r="I20" s="4">
        <v>26155</v>
      </c>
      <c r="J20" s="3">
        <v>8486744.0600000005</v>
      </c>
      <c r="K20" s="3">
        <v>324.48</v>
      </c>
    </row>
    <row r="21" spans="1:11" x14ac:dyDescent="0.2">
      <c r="A21" s="1">
        <v>20</v>
      </c>
      <c r="B21" t="s">
        <v>11</v>
      </c>
      <c r="C21" s="4">
        <v>22455</v>
      </c>
      <c r="D21" s="3">
        <v>5201849.41</v>
      </c>
      <c r="E21" s="3">
        <v>231.66</v>
      </c>
      <c r="F21" s="4">
        <v>207</v>
      </c>
      <c r="G21" s="3">
        <v>3739356.4699999997</v>
      </c>
      <c r="H21" s="3">
        <v>18064.52</v>
      </c>
      <c r="I21" s="4">
        <v>22662</v>
      </c>
      <c r="J21" s="3">
        <v>8941205.8800000008</v>
      </c>
      <c r="K21" s="3">
        <v>394.55</v>
      </c>
    </row>
    <row r="22" spans="1:11" x14ac:dyDescent="0.2">
      <c r="A22" s="1">
        <v>21</v>
      </c>
      <c r="B22" t="s">
        <v>11</v>
      </c>
      <c r="C22" s="4">
        <v>19540</v>
      </c>
      <c r="D22" s="3">
        <v>5773267.5999999996</v>
      </c>
      <c r="E22" s="3">
        <v>295.45999999999998</v>
      </c>
      <c r="F22" s="4">
        <v>283</v>
      </c>
      <c r="G22" s="3">
        <v>9831815.3699999992</v>
      </c>
      <c r="H22" s="3">
        <v>34741.4</v>
      </c>
      <c r="I22" s="4">
        <v>19823</v>
      </c>
      <c r="J22" s="3">
        <v>15605082.970000001</v>
      </c>
      <c r="K22" s="3">
        <v>787.22</v>
      </c>
    </row>
    <row r="23" spans="1:11" x14ac:dyDescent="0.2">
      <c r="A23" s="1">
        <v>22</v>
      </c>
      <c r="B23" t="s">
        <v>11</v>
      </c>
      <c r="C23" s="4">
        <v>15578</v>
      </c>
      <c r="D23" s="3">
        <v>4494385.07</v>
      </c>
      <c r="E23" s="3">
        <v>288.51</v>
      </c>
      <c r="F23" s="4">
        <v>211</v>
      </c>
      <c r="G23" s="3">
        <v>5371223.7300000004</v>
      </c>
      <c r="H23" s="3">
        <v>25456.04</v>
      </c>
      <c r="I23" s="4">
        <v>15789</v>
      </c>
      <c r="J23" s="3">
        <v>9865608.8000000007</v>
      </c>
      <c r="K23" s="3">
        <v>624.84</v>
      </c>
    </row>
    <row r="24" spans="1:11" x14ac:dyDescent="0.2">
      <c r="A24" s="1">
        <v>23</v>
      </c>
      <c r="B24" t="s">
        <v>11</v>
      </c>
      <c r="C24" s="4">
        <v>19597</v>
      </c>
      <c r="D24" s="3">
        <v>6003686.7999999998</v>
      </c>
      <c r="E24" s="3">
        <v>306.36</v>
      </c>
      <c r="F24" s="4">
        <v>186</v>
      </c>
      <c r="G24" s="3">
        <v>4541645.68</v>
      </c>
      <c r="H24" s="3">
        <v>24417.45</v>
      </c>
      <c r="I24" s="4">
        <v>19783</v>
      </c>
      <c r="J24" s="3">
        <v>10545332.48</v>
      </c>
      <c r="K24" s="3">
        <v>533.04999999999995</v>
      </c>
    </row>
    <row r="25" spans="1:11" x14ac:dyDescent="0.2">
      <c r="A25" s="1">
        <v>24</v>
      </c>
      <c r="B25" t="s">
        <v>11</v>
      </c>
      <c r="C25" s="4">
        <v>15962</v>
      </c>
      <c r="D25" s="3">
        <v>4550500.03</v>
      </c>
      <c r="E25" s="3">
        <v>285.08</v>
      </c>
      <c r="F25" s="4">
        <v>166</v>
      </c>
      <c r="G25" s="3">
        <v>4755682.6100000003</v>
      </c>
      <c r="H25" s="3">
        <v>28648.690000000002</v>
      </c>
      <c r="I25" s="4">
        <v>16128</v>
      </c>
      <c r="J25" s="3">
        <v>9306182.6400000006</v>
      </c>
      <c r="K25" s="3">
        <v>577.02</v>
      </c>
    </row>
    <row r="26" spans="1:11" x14ac:dyDescent="0.2">
      <c r="A26" s="1">
        <v>25</v>
      </c>
      <c r="B26" t="s">
        <v>11</v>
      </c>
      <c r="C26" s="4">
        <v>24776</v>
      </c>
      <c r="D26" s="3">
        <v>6796064.9800000004</v>
      </c>
      <c r="E26" s="3">
        <v>274.3</v>
      </c>
      <c r="F26" s="4">
        <v>92</v>
      </c>
      <c r="G26" s="3">
        <v>2172973.11</v>
      </c>
      <c r="H26" s="3">
        <v>23619.27</v>
      </c>
      <c r="I26" s="4">
        <v>24868</v>
      </c>
      <c r="J26" s="3">
        <v>8969038.0899999999</v>
      </c>
      <c r="K26" s="3">
        <v>360.67</v>
      </c>
    </row>
    <row r="27" spans="1:11" x14ac:dyDescent="0.2">
      <c r="A27" s="1">
        <v>99</v>
      </c>
      <c r="B27" t="s">
        <v>11</v>
      </c>
      <c r="C27" s="4">
        <v>1</v>
      </c>
      <c r="D27" s="3">
        <v>330.69</v>
      </c>
      <c r="E27" s="3">
        <v>330.69</v>
      </c>
      <c r="F27" s="4">
        <v>1</v>
      </c>
      <c r="G27" s="3">
        <v>558.41</v>
      </c>
      <c r="H27" s="3">
        <v>558.41</v>
      </c>
      <c r="I27" s="4">
        <v>2</v>
      </c>
      <c r="J27" s="3">
        <v>889.1</v>
      </c>
      <c r="K27" s="3">
        <v>444.55</v>
      </c>
    </row>
    <row r="28" spans="1:11" x14ac:dyDescent="0.2">
      <c r="C28" s="7">
        <f>SUM(C2:C27)</f>
        <v>462034</v>
      </c>
      <c r="D28" s="7">
        <f t="shared" ref="D28:J28" si="0">SUM(D2:D27)</f>
        <v>126750588.88</v>
      </c>
      <c r="E28" s="7">
        <f>D28/C28</f>
        <v>274.33173506711626</v>
      </c>
      <c r="F28" s="7">
        <f t="shared" si="0"/>
        <v>6437</v>
      </c>
      <c r="G28" s="7">
        <f t="shared" si="0"/>
        <v>161982850.92000005</v>
      </c>
      <c r="H28" s="7">
        <f>G28/F28</f>
        <v>25164.339120708413</v>
      </c>
      <c r="I28" s="7">
        <f t="shared" si="0"/>
        <v>468471</v>
      </c>
      <c r="J28" s="7">
        <f t="shared" si="0"/>
        <v>288733439.80000001</v>
      </c>
      <c r="K28" s="7">
        <f>J28/I28</f>
        <v>616.33151208932895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Water_Consumption_2024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Charles Barton</cp:lastModifiedBy>
  <dcterms:modified xsi:type="dcterms:W3CDTF">2025-03-05T17:25:24Z</dcterms:modified>
</cp:coreProperties>
</file>