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Vs-132-rev\revdata\rev\rev\Systems Review\OpenData\WaterConsumption\"/>
    </mc:Choice>
  </mc:AlternateContent>
  <xr:revisionPtr revIDLastSave="0" documentId="13_ncr:1_{CB18A520-B69C-4939-BDB2-10E7AE39BD2F}" xr6:coauthVersionLast="47" xr6:coauthVersionMax="47" xr10:uidLastSave="{00000000-0000-0000-0000-000000000000}"/>
  <bookViews>
    <workbookView xWindow="2310" yWindow="585" windowWidth="22665" windowHeight="13020" xr2:uid="{00000000-000D-0000-FFFF-FFFF00000000}"/>
  </bookViews>
  <sheets>
    <sheet name="Water_Consumption_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K28" i="1" s="1"/>
  <c r="I28" i="1"/>
  <c r="G28" i="1"/>
  <c r="H28" i="1" s="1"/>
  <c r="F28" i="1"/>
  <c r="D28" i="1"/>
  <c r="E28" i="1" s="1"/>
  <c r="C28" i="1"/>
</calcChain>
</file>

<file path=xl/sharedStrings.xml><?xml version="1.0" encoding="utf-8"?>
<sst xmlns="http://schemas.openxmlformats.org/spreadsheetml/2006/main" count="37" uniqueCount="12">
  <si>
    <t>year</t>
  </si>
  <si>
    <t>city ward</t>
  </si>
  <si>
    <t>residential accounts</t>
  </si>
  <si>
    <t>annual residential usage</t>
  </si>
  <si>
    <t>average residential usage</t>
  </si>
  <si>
    <t>commercial accounts</t>
  </si>
  <si>
    <t>annual commercial usage</t>
  </si>
  <si>
    <t>average commercial usage</t>
  </si>
  <si>
    <t>total count</t>
  </si>
  <si>
    <t>total consumption</t>
  </si>
  <si>
    <t>average consumption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</si>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</sst>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center" vertical="top" wrapText="1"/>
    </xf>
    <xf numFmtId="43" fontId="0" fillId="0" borderId="0" xfId="1" applyFont="1" applyAlignment="1">
      <alignment horizontal="center" vertical="top" wrapText="1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8.5703125" style="1" bestFit="1" customWidth="1"/>
    <col min="2" max="2" width="4.85546875" bestFit="1" customWidth="1"/>
    <col min="3" max="3" width="12.28515625" style="4" customWidth="1"/>
    <col min="4" max="4" width="13.42578125" style="3" customWidth="1"/>
    <col min="5" max="5" width="14.42578125" style="3" customWidth="1"/>
    <col min="6" max="6" width="11.5703125" style="4" customWidth="1"/>
    <col min="7" max="7" width="15.42578125" style="3" customWidth="1"/>
    <col min="8" max="8" width="15.140625" style="3" customWidth="1"/>
    <col min="9" max="9" width="8.7109375" style="4" customWidth="1"/>
    <col min="10" max="10" width="13.85546875" style="3" customWidth="1"/>
    <col min="11" max="11" width="11.5703125" style="3" customWidth="1"/>
  </cols>
  <sheetData>
    <row r="1" spans="1:11" s="2" customFormat="1" ht="24.6" customHeight="1" x14ac:dyDescent="0.2">
      <c r="A1" s="2" t="s">
        <v>1</v>
      </c>
      <c r="B1" s="2" t="s">
        <v>0</v>
      </c>
      <c r="C1" s="5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6" t="s">
        <v>9</v>
      </c>
      <c r="K1" s="6" t="s">
        <v>10</v>
      </c>
    </row>
    <row r="2" spans="1:11" x14ac:dyDescent="0.2">
      <c r="A2" s="1">
        <v>1</v>
      </c>
      <c r="B2" t="s">
        <v>11</v>
      </c>
      <c r="C2" s="4">
        <v>17427</v>
      </c>
      <c r="D2" s="3">
        <v>5912752.0600000005</v>
      </c>
      <c r="E2" s="3">
        <v>339.29</v>
      </c>
      <c r="F2" s="4">
        <v>355</v>
      </c>
      <c r="G2" s="3">
        <v>10865815.57</v>
      </c>
      <c r="H2" s="3">
        <v>30607.93</v>
      </c>
      <c r="I2" s="4">
        <v>17782</v>
      </c>
      <c r="J2" s="3">
        <v>16778567.629999999</v>
      </c>
      <c r="K2" s="3">
        <v>943.57</v>
      </c>
    </row>
    <row r="3" spans="1:11" x14ac:dyDescent="0.2">
      <c r="A3" s="1">
        <v>2</v>
      </c>
      <c r="B3" t="s">
        <v>11</v>
      </c>
      <c r="C3" s="4">
        <v>24308</v>
      </c>
      <c r="D3" s="3">
        <v>6229942.29</v>
      </c>
      <c r="E3" s="3">
        <v>256.29000000000002</v>
      </c>
      <c r="F3" s="4">
        <v>209</v>
      </c>
      <c r="G3" s="3">
        <v>4858451.97</v>
      </c>
      <c r="H3" s="3">
        <v>23246.18</v>
      </c>
      <c r="I3" s="4">
        <v>24517</v>
      </c>
      <c r="J3" s="3">
        <v>11088394.26</v>
      </c>
      <c r="K3" s="3">
        <v>452.27</v>
      </c>
    </row>
    <row r="4" spans="1:11" x14ac:dyDescent="0.2">
      <c r="A4" s="1">
        <v>3</v>
      </c>
      <c r="B4" t="s">
        <v>11</v>
      </c>
      <c r="C4" s="4">
        <v>26021</v>
      </c>
      <c r="D4" s="3">
        <v>7216490.2800000003</v>
      </c>
      <c r="E4" s="3">
        <v>277.33</v>
      </c>
      <c r="F4" s="4">
        <v>404</v>
      </c>
      <c r="G4" s="3">
        <v>8998611.9800000004</v>
      </c>
      <c r="H4" s="3">
        <v>22273.79</v>
      </c>
      <c r="I4" s="4">
        <v>26425</v>
      </c>
      <c r="J4" s="3">
        <v>16215102.26</v>
      </c>
      <c r="K4" s="3">
        <v>613.63</v>
      </c>
    </row>
    <row r="5" spans="1:11" x14ac:dyDescent="0.2">
      <c r="A5" s="1">
        <v>4</v>
      </c>
      <c r="B5" t="s">
        <v>11</v>
      </c>
      <c r="C5" s="4">
        <v>20152</v>
      </c>
      <c r="D5" s="3">
        <v>5530452.2800000003</v>
      </c>
      <c r="E5" s="3">
        <v>274.44</v>
      </c>
      <c r="F5" s="4">
        <v>182</v>
      </c>
      <c r="G5" s="3">
        <v>3906242.04</v>
      </c>
      <c r="H5" s="3">
        <v>21462.87</v>
      </c>
      <c r="I5" s="4">
        <v>20334</v>
      </c>
      <c r="J5" s="3">
        <v>9436694.3200000003</v>
      </c>
      <c r="K5" s="3">
        <v>464.08</v>
      </c>
    </row>
    <row r="6" spans="1:11" x14ac:dyDescent="0.2">
      <c r="A6" s="1">
        <v>5</v>
      </c>
      <c r="B6" t="s">
        <v>11</v>
      </c>
      <c r="C6" s="4">
        <v>21080</v>
      </c>
      <c r="D6" s="3">
        <v>5742983.29</v>
      </c>
      <c r="E6" s="3">
        <v>272.44</v>
      </c>
      <c r="F6" s="4">
        <v>266</v>
      </c>
      <c r="G6" s="3">
        <v>8273051.9500000002</v>
      </c>
      <c r="H6" s="3">
        <v>31101.7</v>
      </c>
      <c r="I6" s="4">
        <v>21346</v>
      </c>
      <c r="J6" s="3">
        <v>14016035.24</v>
      </c>
      <c r="K6" s="3">
        <v>656.61</v>
      </c>
    </row>
    <row r="7" spans="1:11" x14ac:dyDescent="0.2">
      <c r="A7" s="1">
        <v>6</v>
      </c>
      <c r="B7" t="s">
        <v>11</v>
      </c>
      <c r="C7" s="4">
        <v>15646</v>
      </c>
      <c r="D7" s="3">
        <v>5180068.57</v>
      </c>
      <c r="E7" s="3">
        <v>331.08</v>
      </c>
      <c r="F7" s="4">
        <v>334</v>
      </c>
      <c r="G7" s="3">
        <v>8117018.1100000003</v>
      </c>
      <c r="H7" s="3">
        <v>24302.45</v>
      </c>
      <c r="I7" s="4">
        <v>15980</v>
      </c>
      <c r="J7" s="3">
        <v>13297086.68</v>
      </c>
      <c r="K7" s="3">
        <v>832.11</v>
      </c>
    </row>
    <row r="8" spans="1:11" x14ac:dyDescent="0.2">
      <c r="A8" s="1">
        <v>7</v>
      </c>
      <c r="B8" t="s">
        <v>11</v>
      </c>
      <c r="C8" s="4">
        <v>15339</v>
      </c>
      <c r="D8" s="3">
        <v>4963127.5199999996</v>
      </c>
      <c r="E8" s="3">
        <v>323.56</v>
      </c>
      <c r="F8" s="4">
        <v>306</v>
      </c>
      <c r="G8" s="3">
        <v>9375041.3399999999</v>
      </c>
      <c r="H8" s="3">
        <v>30637.39</v>
      </c>
      <c r="I8" s="4">
        <v>15645</v>
      </c>
      <c r="J8" s="3">
        <v>14338168.859999999</v>
      </c>
      <c r="K8" s="3">
        <v>916.47</v>
      </c>
    </row>
    <row r="9" spans="1:11" x14ac:dyDescent="0.2">
      <c r="A9" s="1">
        <v>8</v>
      </c>
      <c r="B9" t="s">
        <v>11</v>
      </c>
      <c r="C9" s="4">
        <v>22863</v>
      </c>
      <c r="D9" s="3">
        <v>7348359.6200000001</v>
      </c>
      <c r="E9" s="3">
        <v>321.41000000000003</v>
      </c>
      <c r="F9" s="4">
        <v>254</v>
      </c>
      <c r="G9" s="3">
        <v>4043724.58</v>
      </c>
      <c r="H9" s="3">
        <v>15920.18</v>
      </c>
      <c r="I9" s="4">
        <v>23117</v>
      </c>
      <c r="J9" s="3">
        <v>11392084.199999999</v>
      </c>
      <c r="K9" s="3">
        <v>492.8</v>
      </c>
    </row>
    <row r="10" spans="1:11" x14ac:dyDescent="0.2">
      <c r="A10" s="1">
        <v>9</v>
      </c>
      <c r="B10" t="s">
        <v>11</v>
      </c>
      <c r="C10" s="4">
        <v>25655</v>
      </c>
      <c r="D10" s="3">
        <v>6744930.0099999998</v>
      </c>
      <c r="E10" s="3">
        <v>262.91000000000003</v>
      </c>
      <c r="F10" s="4">
        <v>118</v>
      </c>
      <c r="G10" s="3">
        <v>2637764.88</v>
      </c>
      <c r="H10" s="3">
        <v>22353.94</v>
      </c>
      <c r="I10" s="4">
        <v>25773</v>
      </c>
      <c r="J10" s="3">
        <v>9382694.8900000006</v>
      </c>
      <c r="K10" s="3">
        <v>364.05</v>
      </c>
    </row>
    <row r="11" spans="1:11" x14ac:dyDescent="0.2">
      <c r="A11" s="1">
        <v>10</v>
      </c>
      <c r="B11" t="s">
        <v>11</v>
      </c>
      <c r="C11" s="4">
        <v>5372</v>
      </c>
      <c r="D11" s="3">
        <v>2753808.77</v>
      </c>
      <c r="E11" s="3">
        <v>512.62</v>
      </c>
      <c r="F11" s="4">
        <v>439</v>
      </c>
      <c r="G11" s="3">
        <v>13499794.74</v>
      </c>
      <c r="H11" s="3">
        <v>30751.24</v>
      </c>
      <c r="I11" s="4">
        <v>5811</v>
      </c>
      <c r="J11" s="3">
        <v>16253603.51</v>
      </c>
      <c r="K11" s="3">
        <v>2797.04</v>
      </c>
    </row>
    <row r="12" spans="1:11" x14ac:dyDescent="0.2">
      <c r="A12" s="1">
        <v>11</v>
      </c>
      <c r="B12" t="s">
        <v>11</v>
      </c>
      <c r="C12" s="4">
        <v>18023</v>
      </c>
      <c r="D12" s="3">
        <v>6648243.21</v>
      </c>
      <c r="E12" s="3">
        <v>368.88</v>
      </c>
      <c r="F12" s="4">
        <v>403</v>
      </c>
      <c r="G12" s="3">
        <v>8794377.6999999993</v>
      </c>
      <c r="H12" s="3">
        <v>21822.28</v>
      </c>
      <c r="I12" s="4">
        <v>18426</v>
      </c>
      <c r="J12" s="3">
        <v>15442620.91</v>
      </c>
      <c r="K12" s="3">
        <v>838.09</v>
      </c>
    </row>
    <row r="13" spans="1:11" x14ac:dyDescent="0.2">
      <c r="A13" s="1">
        <v>12</v>
      </c>
      <c r="B13" t="s">
        <v>11</v>
      </c>
      <c r="C13" s="4">
        <v>16342</v>
      </c>
      <c r="D13" s="3">
        <v>5830119.54</v>
      </c>
      <c r="E13" s="3">
        <v>356.76</v>
      </c>
      <c r="F13" s="4">
        <v>324</v>
      </c>
      <c r="G13" s="3">
        <v>4944209.8499999996</v>
      </c>
      <c r="H13" s="3">
        <v>15259.91</v>
      </c>
      <c r="I13" s="4">
        <v>16666</v>
      </c>
      <c r="J13" s="3">
        <v>10774329.390000001</v>
      </c>
      <c r="K13" s="3">
        <v>646.49</v>
      </c>
    </row>
    <row r="14" spans="1:11" x14ac:dyDescent="0.2">
      <c r="A14" s="1">
        <v>13</v>
      </c>
      <c r="B14" t="s">
        <v>11</v>
      </c>
      <c r="C14" s="4">
        <v>4894</v>
      </c>
      <c r="D14" s="3">
        <v>2657263</v>
      </c>
      <c r="E14" s="3">
        <v>542.96</v>
      </c>
      <c r="F14" s="4">
        <v>428</v>
      </c>
      <c r="G14" s="3">
        <v>10570477.119999999</v>
      </c>
      <c r="H14" s="3">
        <v>24697.38</v>
      </c>
      <c r="I14" s="4">
        <v>5322</v>
      </c>
      <c r="J14" s="3">
        <v>13227740.119999999</v>
      </c>
      <c r="K14" s="3">
        <v>2485.48</v>
      </c>
    </row>
    <row r="15" spans="1:11" x14ac:dyDescent="0.2">
      <c r="A15" s="1">
        <v>14</v>
      </c>
      <c r="B15" t="s">
        <v>11</v>
      </c>
      <c r="C15" s="4">
        <v>27698</v>
      </c>
      <c r="D15" s="3">
        <v>6274599.54</v>
      </c>
      <c r="E15" s="3">
        <v>226.54</v>
      </c>
      <c r="F15" s="4">
        <v>166</v>
      </c>
      <c r="G15" s="3">
        <v>3076070.38</v>
      </c>
      <c r="H15" s="3">
        <v>18530.54</v>
      </c>
      <c r="I15" s="4">
        <v>27864</v>
      </c>
      <c r="J15" s="3">
        <v>9350669.9199999999</v>
      </c>
      <c r="K15" s="3">
        <v>335.58</v>
      </c>
    </row>
    <row r="16" spans="1:11" x14ac:dyDescent="0.2">
      <c r="A16" s="1">
        <v>15</v>
      </c>
      <c r="B16" t="s">
        <v>11</v>
      </c>
      <c r="C16" s="4">
        <v>19266</v>
      </c>
      <c r="D16" s="3">
        <v>6652458.4299999997</v>
      </c>
      <c r="E16" s="3">
        <v>345.3</v>
      </c>
      <c r="F16" s="4">
        <v>209</v>
      </c>
      <c r="G16" s="3">
        <v>4976696.1900000004</v>
      </c>
      <c r="H16" s="3">
        <v>23811.94</v>
      </c>
      <c r="I16" s="4">
        <v>19475</v>
      </c>
      <c r="J16" s="3">
        <v>11629154.619999999</v>
      </c>
      <c r="K16" s="3">
        <v>597.13</v>
      </c>
    </row>
    <row r="17" spans="1:11" x14ac:dyDescent="0.2">
      <c r="A17" s="1">
        <v>16</v>
      </c>
      <c r="B17" t="s">
        <v>11</v>
      </c>
      <c r="C17" s="4">
        <v>9053</v>
      </c>
      <c r="D17" s="3">
        <v>2509018.15</v>
      </c>
      <c r="E17" s="3">
        <v>277.15000000000003</v>
      </c>
      <c r="F17" s="4">
        <v>334</v>
      </c>
      <c r="G17" s="3">
        <v>8238935.3399999999</v>
      </c>
      <c r="H17" s="3">
        <v>24667.47</v>
      </c>
      <c r="I17" s="4">
        <v>9387</v>
      </c>
      <c r="J17" s="3">
        <v>10747953.49</v>
      </c>
      <c r="K17" s="3">
        <v>1144.98</v>
      </c>
    </row>
    <row r="18" spans="1:11" x14ac:dyDescent="0.2">
      <c r="A18" s="1">
        <v>17</v>
      </c>
      <c r="B18" t="s">
        <v>11</v>
      </c>
      <c r="C18" s="4">
        <v>14468</v>
      </c>
      <c r="D18" s="3">
        <v>3566931.7800000003</v>
      </c>
      <c r="E18" s="3">
        <v>246.54</v>
      </c>
      <c r="F18" s="4">
        <v>258</v>
      </c>
      <c r="G18" s="3">
        <v>7088247.4400000004</v>
      </c>
      <c r="H18" s="3">
        <v>27473.83</v>
      </c>
      <c r="I18" s="4">
        <v>14726</v>
      </c>
      <c r="J18" s="3">
        <v>10655179.220000001</v>
      </c>
      <c r="K18" s="3">
        <v>723.56000000000006</v>
      </c>
    </row>
    <row r="19" spans="1:11" x14ac:dyDescent="0.2">
      <c r="A19" s="1">
        <v>18</v>
      </c>
      <c r="B19" t="s">
        <v>11</v>
      </c>
      <c r="C19" s="4">
        <v>15168</v>
      </c>
      <c r="D19" s="3">
        <v>4193850.59</v>
      </c>
      <c r="E19" s="3">
        <v>276.49</v>
      </c>
      <c r="F19" s="4">
        <v>249</v>
      </c>
      <c r="G19" s="3">
        <v>7765005.4299999997</v>
      </c>
      <c r="H19" s="3">
        <v>31184.760000000002</v>
      </c>
      <c r="I19" s="4">
        <v>15417</v>
      </c>
      <c r="J19" s="3">
        <v>11958856.02</v>
      </c>
      <c r="K19" s="3">
        <v>775.69</v>
      </c>
    </row>
    <row r="20" spans="1:11" x14ac:dyDescent="0.2">
      <c r="A20" s="1">
        <v>19</v>
      </c>
      <c r="B20" t="s">
        <v>11</v>
      </c>
      <c r="C20" s="4">
        <v>26011</v>
      </c>
      <c r="D20" s="3">
        <v>5717082.4299999997</v>
      </c>
      <c r="E20" s="3">
        <v>219.79</v>
      </c>
      <c r="F20" s="4">
        <v>156</v>
      </c>
      <c r="G20" s="3">
        <v>3187723</v>
      </c>
      <c r="H20" s="3">
        <v>20434.12</v>
      </c>
      <c r="I20" s="4">
        <v>26167</v>
      </c>
      <c r="J20" s="3">
        <v>8904805.4299999997</v>
      </c>
      <c r="K20" s="3">
        <v>340.31</v>
      </c>
    </row>
    <row r="21" spans="1:11" x14ac:dyDescent="0.2">
      <c r="A21" s="1">
        <v>20</v>
      </c>
      <c r="B21" t="s">
        <v>11</v>
      </c>
      <c r="C21" s="4">
        <v>22488</v>
      </c>
      <c r="D21" s="3">
        <v>5847772.7800000003</v>
      </c>
      <c r="E21" s="3">
        <v>260.04000000000002</v>
      </c>
      <c r="F21" s="4">
        <v>213</v>
      </c>
      <c r="G21" s="3">
        <v>4640738.05</v>
      </c>
      <c r="H21" s="3">
        <v>21787.5</v>
      </c>
      <c r="I21" s="4">
        <v>22701</v>
      </c>
      <c r="J21" s="3">
        <v>10488510.83</v>
      </c>
      <c r="K21" s="3">
        <v>462.03000000000003</v>
      </c>
    </row>
    <row r="22" spans="1:11" x14ac:dyDescent="0.2">
      <c r="A22" s="1">
        <v>21</v>
      </c>
      <c r="B22" t="s">
        <v>11</v>
      </c>
      <c r="C22" s="4">
        <v>19575</v>
      </c>
      <c r="D22" s="3">
        <v>5535638.8799999999</v>
      </c>
      <c r="E22" s="3">
        <v>282.79000000000002</v>
      </c>
      <c r="F22" s="4">
        <v>297</v>
      </c>
      <c r="G22" s="3">
        <v>8558490.8900000006</v>
      </c>
      <c r="H22" s="3">
        <v>28816.47</v>
      </c>
      <c r="I22" s="4">
        <v>19872</v>
      </c>
      <c r="J22" s="3">
        <v>14094129.77</v>
      </c>
      <c r="K22" s="3">
        <v>709.25</v>
      </c>
    </row>
    <row r="23" spans="1:11" x14ac:dyDescent="0.2">
      <c r="A23" s="1">
        <v>22</v>
      </c>
      <c r="B23" t="s">
        <v>11</v>
      </c>
      <c r="C23" s="4">
        <v>15588</v>
      </c>
      <c r="D23" s="3">
        <v>4770025.2300000004</v>
      </c>
      <c r="E23" s="3">
        <v>306.01</v>
      </c>
      <c r="F23" s="4">
        <v>217</v>
      </c>
      <c r="G23" s="3">
        <v>5390528.3200000003</v>
      </c>
      <c r="H23" s="3">
        <v>24841.14</v>
      </c>
      <c r="I23" s="4">
        <v>15805</v>
      </c>
      <c r="J23" s="3">
        <v>10160553.550000001</v>
      </c>
      <c r="K23" s="3">
        <v>642.87</v>
      </c>
    </row>
    <row r="24" spans="1:11" x14ac:dyDescent="0.2">
      <c r="A24" s="1">
        <v>23</v>
      </c>
      <c r="B24" t="s">
        <v>11</v>
      </c>
      <c r="C24" s="4">
        <v>19620</v>
      </c>
      <c r="D24" s="3">
        <v>6203052.5499999998</v>
      </c>
      <c r="E24" s="3">
        <v>316.16000000000003</v>
      </c>
      <c r="F24" s="4">
        <v>192</v>
      </c>
      <c r="G24" s="3">
        <v>4763934.29</v>
      </c>
      <c r="H24" s="3">
        <v>24812.16</v>
      </c>
      <c r="I24" s="4">
        <v>19812</v>
      </c>
      <c r="J24" s="3">
        <v>10966986.84</v>
      </c>
      <c r="K24" s="3">
        <v>553.55000000000007</v>
      </c>
    </row>
    <row r="25" spans="1:11" x14ac:dyDescent="0.2">
      <c r="A25" s="1">
        <v>24</v>
      </c>
      <c r="B25" t="s">
        <v>11</v>
      </c>
      <c r="C25" s="4">
        <v>15988</v>
      </c>
      <c r="D25" s="3">
        <v>4594558.6100000003</v>
      </c>
      <c r="E25" s="3">
        <v>287.38</v>
      </c>
      <c r="F25" s="4">
        <v>171</v>
      </c>
      <c r="G25" s="3">
        <v>5161118.21</v>
      </c>
      <c r="H25" s="3">
        <v>30181.98</v>
      </c>
      <c r="I25" s="4">
        <v>16159</v>
      </c>
      <c r="J25" s="3">
        <v>9755676.8200000003</v>
      </c>
      <c r="K25" s="3">
        <v>603.73</v>
      </c>
    </row>
    <row r="26" spans="1:11" x14ac:dyDescent="0.2">
      <c r="A26" s="1">
        <v>25</v>
      </c>
      <c r="B26" t="s">
        <v>11</v>
      </c>
      <c r="C26" s="4">
        <v>24806</v>
      </c>
      <c r="D26" s="3">
        <v>7007171.0899999999</v>
      </c>
      <c r="E26" s="3">
        <v>282.48</v>
      </c>
      <c r="F26" s="4">
        <v>93</v>
      </c>
      <c r="G26" s="3">
        <v>2044565.22</v>
      </c>
      <c r="H26" s="3">
        <v>21984.57</v>
      </c>
      <c r="I26" s="4">
        <v>24899</v>
      </c>
      <c r="J26" s="3">
        <v>9051736.3100000005</v>
      </c>
      <c r="K26" s="3">
        <v>363.54</v>
      </c>
    </row>
    <row r="27" spans="1:11" x14ac:dyDescent="0.2">
      <c r="A27" s="1">
        <v>99</v>
      </c>
      <c r="B27" t="s">
        <v>11</v>
      </c>
      <c r="C27" s="4">
        <v>2</v>
      </c>
      <c r="D27" s="3">
        <v>597.53</v>
      </c>
      <c r="E27" s="3">
        <v>298.77</v>
      </c>
      <c r="F27" s="4">
        <v>1</v>
      </c>
      <c r="G27" s="3">
        <v>553.84</v>
      </c>
      <c r="H27" s="3">
        <v>553.84</v>
      </c>
      <c r="I27" s="4">
        <v>3</v>
      </c>
      <c r="J27" s="3">
        <v>1151.3700000000001</v>
      </c>
      <c r="K27" s="3">
        <v>383.79</v>
      </c>
    </row>
    <row r="28" spans="1:11" x14ac:dyDescent="0.2">
      <c r="C28" s="7">
        <f>SUM(C2:C27)</f>
        <v>462853</v>
      </c>
      <c r="D28" s="7">
        <f t="shared" ref="D28:J28" si="0">SUM(D2:D27)</f>
        <v>135631298.03000003</v>
      </c>
      <c r="E28" s="7">
        <f>D28/C28</f>
        <v>293.03320499164971</v>
      </c>
      <c r="F28" s="7">
        <f t="shared" si="0"/>
        <v>6578</v>
      </c>
      <c r="G28" s="7">
        <f t="shared" si="0"/>
        <v>163777188.43000001</v>
      </c>
      <c r="H28" s="7">
        <f>G28/F28</f>
        <v>24897.717912739434</v>
      </c>
      <c r="I28" s="7">
        <f t="shared" si="0"/>
        <v>469431</v>
      </c>
      <c r="J28" s="7">
        <f t="shared" si="0"/>
        <v>299408486.45999998</v>
      </c>
      <c r="K28" s="7">
        <f>J28/I28</f>
        <v>637.8114919125494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Water_Consumption_2022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Charles Barton</cp:lastModifiedBy>
  <dcterms:modified xsi:type="dcterms:W3CDTF">2025-03-05T17:22:23Z</dcterms:modified>
</cp:coreProperties>
</file>