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35" windowHeight="1182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24" i="1"/>
  <c r="E23"/>
  <c r="E22"/>
  <c r="E18"/>
  <c r="D18"/>
  <c r="C18"/>
  <c r="B18"/>
  <c r="E6"/>
  <c r="E7"/>
  <c r="E9"/>
  <c r="D9"/>
  <c r="C9"/>
  <c r="B9"/>
</calcChain>
</file>

<file path=xl/sharedStrings.xml><?xml version="1.0" encoding="utf-8"?>
<sst xmlns="http://schemas.openxmlformats.org/spreadsheetml/2006/main" count="33" uniqueCount="27">
  <si>
    <t>Cats</t>
  </si>
  <si>
    <t>Dogs</t>
  </si>
  <si>
    <t>Other Domestics</t>
  </si>
  <si>
    <t>Total</t>
  </si>
  <si>
    <t>Stray</t>
  </si>
  <si>
    <t>Owner Surrendered</t>
  </si>
  <si>
    <t>TOTAL</t>
  </si>
  <si>
    <t>Domestic Animal Outcomes</t>
  </si>
  <si>
    <t>Adopted</t>
  </si>
  <si>
    <t>Returned to Owner</t>
  </si>
  <si>
    <t>Transferred to Partner Agencies</t>
  </si>
  <si>
    <t>Euthanized</t>
  </si>
  <si>
    <t>Died (In transit or at Veterinary Clinic)</t>
  </si>
  <si>
    <t>Missing from Kennels</t>
  </si>
  <si>
    <t>Reasons for Euthanasia</t>
  </si>
  <si>
    <t>Wild Animal Intake (excludes dead)</t>
  </si>
  <si>
    <t>Wild Animal Outcomes</t>
  </si>
  <si>
    <t>Transfer to wildlife rehab</t>
  </si>
  <si>
    <t>Died In Transit</t>
  </si>
  <si>
    <t>Euthanized for injured/sick</t>
  </si>
  <si>
    <t>Toronto Animal Services Sheltering Data - 2015</t>
  </si>
  <si>
    <t>Other Intake</t>
  </si>
  <si>
    <t>Domestic Animal Intake (excludes Dead and Spay-Neuter Clinic)</t>
  </si>
  <si>
    <t>Unhealthy</t>
  </si>
  <si>
    <t>Unmanageable</t>
  </si>
  <si>
    <t>Untreatable</t>
  </si>
  <si>
    <t>Owner Intended</t>
  </si>
</sst>
</file>

<file path=xl/styles.xml><?xml version="1.0" encoding="utf-8"?>
<styleSheet xmlns="http://schemas.openxmlformats.org/spreadsheetml/2006/main">
  <fonts count="14"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8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 applyAlignment="1">
      <alignment vertical="top"/>
    </xf>
    <xf numFmtId="37" fontId="3" fillId="0" borderId="0" xfId="1" applyNumberFormat="1" applyFont="1" applyAlignment="1">
      <alignment vertical="top"/>
    </xf>
    <xf numFmtId="37" fontId="2" fillId="0" borderId="0" xfId="1" applyNumberFormat="1" applyFont="1" applyAlignment="1">
      <alignment vertical="top"/>
    </xf>
    <xf numFmtId="0" fontId="3" fillId="0" borderId="0" xfId="1" applyFont="1" applyAlignment="1">
      <alignment horizontal="right" vertical="top"/>
    </xf>
    <xf numFmtId="0" fontId="7" fillId="0" borderId="0" xfId="1" applyFont="1"/>
    <xf numFmtId="0" fontId="8" fillId="0" borderId="0" xfId="1" applyFont="1"/>
    <xf numFmtId="0" fontId="4" fillId="0" borderId="0" xfId="1" applyFont="1" applyAlignment="1">
      <alignment horizontal="right" vertical="top"/>
    </xf>
    <xf numFmtId="0" fontId="9" fillId="0" borderId="0" xfId="1" applyFont="1" applyAlignment="1">
      <alignment horizontal="right"/>
    </xf>
    <xf numFmtId="37" fontId="4" fillId="0" borderId="0" xfId="1" applyNumberFormat="1" applyFont="1" applyAlignment="1">
      <alignment vertical="top"/>
    </xf>
    <xf numFmtId="0" fontId="9" fillId="0" borderId="0" xfId="1" applyFont="1"/>
    <xf numFmtId="37" fontId="7" fillId="0" borderId="0" xfId="1" applyNumberFormat="1" applyFont="1"/>
    <xf numFmtId="3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3" fontId="9" fillId="0" borderId="0" xfId="1" applyNumberFormat="1" applyFont="1"/>
    <xf numFmtId="0" fontId="5" fillId="0" borderId="0" xfId="1" applyFont="1" applyAlignment="1">
      <alignment horizontal="right" vertical="top"/>
    </xf>
    <xf numFmtId="37" fontId="6" fillId="0" borderId="0" xfId="1" applyNumberFormat="1" applyFont="1" applyAlignment="1">
      <alignment vertical="top"/>
    </xf>
    <xf numFmtId="37" fontId="11" fillId="0" borderId="0" xfId="1" applyNumberFormat="1" applyFont="1"/>
    <xf numFmtId="37" fontId="12" fillId="0" borderId="0" xfId="1" applyNumberFormat="1" applyFont="1"/>
    <xf numFmtId="37" fontId="13" fillId="0" borderId="0" xfId="1" applyNumberFormat="1" applyFon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28" workbookViewId="0">
      <selection activeCell="F36" sqref="F36"/>
    </sheetView>
  </sheetViews>
  <sheetFormatPr defaultRowHeight="15"/>
  <cols>
    <col min="1" max="1" width="40.33203125" customWidth="1"/>
    <col min="4" max="4" width="11.44140625" customWidth="1"/>
  </cols>
  <sheetData>
    <row r="1" spans="1:5">
      <c r="A1" s="6"/>
      <c r="B1" s="6"/>
      <c r="C1" s="6"/>
      <c r="D1" s="6"/>
      <c r="E1" s="6"/>
    </row>
    <row r="2" spans="1:5" ht="16.5">
      <c r="A2" s="6"/>
      <c r="B2" s="7" t="s">
        <v>20</v>
      </c>
      <c r="C2" s="6"/>
      <c r="D2" s="6"/>
      <c r="E2" s="6"/>
    </row>
    <row r="3" spans="1:5">
      <c r="A3" s="6"/>
      <c r="B3" s="6"/>
      <c r="C3" s="6"/>
      <c r="D3" s="6"/>
      <c r="E3" s="6"/>
    </row>
    <row r="4" spans="1:5">
      <c r="A4" s="6"/>
      <c r="B4" s="6"/>
      <c r="C4" s="6"/>
      <c r="D4" s="6"/>
      <c r="E4" s="6"/>
    </row>
    <row r="5" spans="1:5">
      <c r="A5" s="2" t="s">
        <v>22</v>
      </c>
      <c r="B5" s="5" t="s">
        <v>0</v>
      </c>
      <c r="C5" s="5" t="s">
        <v>1</v>
      </c>
      <c r="D5" s="5" t="s">
        <v>2</v>
      </c>
      <c r="E5" s="5" t="s">
        <v>3</v>
      </c>
    </row>
    <row r="6" spans="1:5">
      <c r="A6" s="1" t="s">
        <v>4</v>
      </c>
      <c r="B6" s="4">
        <v>2432</v>
      </c>
      <c r="C6" s="4">
        <v>1298</v>
      </c>
      <c r="D6" s="4">
        <v>345</v>
      </c>
      <c r="E6" s="3">
        <f>SUM(B6:D6)</f>
        <v>4075</v>
      </c>
    </row>
    <row r="7" spans="1:5">
      <c r="A7" s="1" t="s">
        <v>5</v>
      </c>
      <c r="B7" s="4">
        <v>1740</v>
      </c>
      <c r="C7" s="4">
        <v>500</v>
      </c>
      <c r="D7" s="4">
        <v>166</v>
      </c>
      <c r="E7" s="3">
        <f>SUM(B7:D7)</f>
        <v>2406</v>
      </c>
    </row>
    <row r="8" spans="1:5">
      <c r="A8" s="1" t="s">
        <v>21</v>
      </c>
      <c r="B8" s="4">
        <v>207</v>
      </c>
      <c r="C8" s="4">
        <v>227</v>
      </c>
      <c r="D8" s="4">
        <v>28</v>
      </c>
      <c r="E8" s="3">
        <v>462</v>
      </c>
    </row>
    <row r="9" spans="1:5">
      <c r="A9" s="2" t="s">
        <v>6</v>
      </c>
      <c r="B9" s="3">
        <f>SUM(B6:B8)</f>
        <v>4379</v>
      </c>
      <c r="C9" s="3">
        <f>SUM(C6:C8)</f>
        <v>2025</v>
      </c>
      <c r="D9" s="3">
        <f>SUM(D6:D8)</f>
        <v>539</v>
      </c>
      <c r="E9" s="3">
        <f>SUM(E6:E8)</f>
        <v>6943</v>
      </c>
    </row>
    <row r="10" spans="1:5">
      <c r="A10" s="6"/>
      <c r="B10" s="6"/>
      <c r="C10" s="6"/>
      <c r="D10" s="6"/>
      <c r="E10" s="6"/>
    </row>
    <row r="11" spans="1:5">
      <c r="A11" s="2" t="s">
        <v>7</v>
      </c>
      <c r="B11" s="5" t="s">
        <v>0</v>
      </c>
      <c r="C11" s="5" t="s">
        <v>1</v>
      </c>
      <c r="D11" s="5" t="s">
        <v>2</v>
      </c>
      <c r="E11" s="5" t="s">
        <v>3</v>
      </c>
    </row>
    <row r="12" spans="1:5">
      <c r="A12" s="1" t="s">
        <v>8</v>
      </c>
      <c r="B12" s="4">
        <v>1837</v>
      </c>
      <c r="C12" s="4">
        <v>358</v>
      </c>
      <c r="D12" s="4">
        <v>129</v>
      </c>
      <c r="E12" s="3">
        <v>2324</v>
      </c>
    </row>
    <row r="13" spans="1:5">
      <c r="A13" s="1" t="s">
        <v>9</v>
      </c>
      <c r="B13" s="4">
        <v>222</v>
      </c>
      <c r="C13" s="4">
        <v>901</v>
      </c>
      <c r="D13" s="4">
        <v>13</v>
      </c>
      <c r="E13" s="3">
        <v>1136</v>
      </c>
    </row>
    <row r="14" spans="1:5">
      <c r="A14" s="1" t="s">
        <v>10</v>
      </c>
      <c r="B14" s="4">
        <v>1253</v>
      </c>
      <c r="C14" s="4">
        <v>258</v>
      </c>
      <c r="D14" s="4">
        <v>317</v>
      </c>
      <c r="E14" s="3">
        <v>1828</v>
      </c>
    </row>
    <row r="15" spans="1:5">
      <c r="A15" s="1" t="s">
        <v>11</v>
      </c>
      <c r="B15" s="4">
        <v>1108</v>
      </c>
      <c r="C15" s="4">
        <v>489</v>
      </c>
      <c r="D15" s="4">
        <v>78</v>
      </c>
      <c r="E15" s="3">
        <v>1675</v>
      </c>
    </row>
    <row r="16" spans="1:5">
      <c r="A16" s="1" t="s">
        <v>12</v>
      </c>
      <c r="B16" s="4">
        <v>40</v>
      </c>
      <c r="C16" s="4">
        <v>6</v>
      </c>
      <c r="D16" s="4">
        <v>10</v>
      </c>
      <c r="E16" s="3">
        <v>56</v>
      </c>
    </row>
    <row r="17" spans="1:5">
      <c r="A17" s="1" t="s">
        <v>13</v>
      </c>
      <c r="B17" s="4">
        <v>5</v>
      </c>
      <c r="C17" s="4">
        <v>0</v>
      </c>
      <c r="D17" s="4">
        <v>0</v>
      </c>
      <c r="E17" s="3">
        <v>5</v>
      </c>
    </row>
    <row r="18" spans="1:5">
      <c r="A18" s="2" t="s">
        <v>6</v>
      </c>
      <c r="B18" s="3">
        <f>SUM(B12:B17)</f>
        <v>4465</v>
      </c>
      <c r="C18" s="3">
        <f>SUM(C12:C17)</f>
        <v>2012</v>
      </c>
      <c r="D18" s="3">
        <f>SUM(D12:D17)</f>
        <v>547</v>
      </c>
      <c r="E18" s="3">
        <f>SUM(E12:E17)</f>
        <v>7024</v>
      </c>
    </row>
    <row r="19" spans="1:5">
      <c r="A19" s="2"/>
      <c r="B19" s="3"/>
      <c r="C19" s="3"/>
      <c r="D19" s="3"/>
      <c r="E19" s="3"/>
    </row>
    <row r="20" spans="1:5">
      <c r="A20" s="16" t="s">
        <v>14</v>
      </c>
      <c r="B20" s="3"/>
      <c r="C20" s="3"/>
      <c r="D20" s="3"/>
      <c r="E20" s="3"/>
    </row>
    <row r="21" spans="1:5">
      <c r="A21" s="8" t="s">
        <v>26</v>
      </c>
      <c r="B21" s="4">
        <v>525</v>
      </c>
      <c r="C21" s="4">
        <v>278</v>
      </c>
      <c r="D21" s="4">
        <v>22</v>
      </c>
      <c r="E21" s="20">
        <v>825</v>
      </c>
    </row>
    <row r="22" spans="1:5">
      <c r="A22" s="8" t="s">
        <v>23</v>
      </c>
      <c r="B22" s="4">
        <v>209</v>
      </c>
      <c r="C22" s="4">
        <v>32</v>
      </c>
      <c r="D22" s="4">
        <v>21</v>
      </c>
      <c r="E22" s="17">
        <f>SUM(B22:D22)</f>
        <v>262</v>
      </c>
    </row>
    <row r="23" spans="1:5">
      <c r="A23" s="8" t="s">
        <v>24</v>
      </c>
      <c r="B23" s="10">
        <v>120</v>
      </c>
      <c r="C23" s="10">
        <v>130</v>
      </c>
      <c r="D23" s="10">
        <v>5</v>
      </c>
      <c r="E23" s="17">
        <f>SUM(B23:D23)</f>
        <v>255</v>
      </c>
    </row>
    <row r="24" spans="1:5">
      <c r="A24" s="8" t="s">
        <v>25</v>
      </c>
      <c r="B24" s="10">
        <v>254</v>
      </c>
      <c r="C24" s="10">
        <v>49</v>
      </c>
      <c r="D24" s="10">
        <v>30</v>
      </c>
      <c r="E24" s="17">
        <f>SUM(B24:D24)</f>
        <v>333</v>
      </c>
    </row>
    <row r="25" spans="1:5">
      <c r="A25" s="8"/>
      <c r="B25" s="10"/>
      <c r="C25" s="10"/>
      <c r="D25" s="10"/>
      <c r="E25" s="17"/>
    </row>
    <row r="26" spans="1:5">
      <c r="A26" s="8"/>
      <c r="B26" s="10"/>
      <c r="C26" s="10"/>
      <c r="D26" s="10"/>
      <c r="E26" s="17"/>
    </row>
    <row r="27" spans="1:5" ht="15.75">
      <c r="A27" s="9"/>
      <c r="B27" s="10"/>
      <c r="C27" s="10"/>
      <c r="D27" s="10"/>
      <c r="E27" s="18"/>
    </row>
    <row r="28" spans="1:5" ht="15.75">
      <c r="A28" s="9"/>
      <c r="B28" s="10"/>
      <c r="C28" s="10"/>
      <c r="D28" s="10"/>
      <c r="E28" s="18"/>
    </row>
    <row r="29" spans="1:5">
      <c r="A29" s="6"/>
      <c r="B29" s="12"/>
      <c r="C29" s="12"/>
      <c r="D29" s="12"/>
      <c r="E29" s="19"/>
    </row>
    <row r="30" spans="1:5">
      <c r="A30" s="6"/>
      <c r="B30" s="12"/>
      <c r="C30" s="12"/>
      <c r="D30" s="12"/>
      <c r="E30" s="19"/>
    </row>
    <row r="31" spans="1:5">
      <c r="A31" s="6"/>
      <c r="B31" s="12"/>
      <c r="C31" s="12"/>
      <c r="D31" s="12"/>
      <c r="E31" s="19"/>
    </row>
    <row r="32" spans="1:5">
      <c r="A32" s="6"/>
      <c r="B32" s="6"/>
      <c r="C32" s="6"/>
      <c r="D32" s="6"/>
      <c r="E32" s="6"/>
    </row>
    <row r="33" spans="1:5">
      <c r="A33" s="2" t="s">
        <v>15</v>
      </c>
      <c r="B33" s="6"/>
      <c r="C33" s="6"/>
      <c r="D33" s="6"/>
      <c r="E33" s="13">
        <v>4943</v>
      </c>
    </row>
    <row r="34" spans="1:5">
      <c r="A34" s="2"/>
      <c r="B34" s="6"/>
      <c r="C34" s="6"/>
      <c r="D34" s="6"/>
      <c r="E34" s="13"/>
    </row>
    <row r="35" spans="1:5">
      <c r="A35" s="2" t="s">
        <v>16</v>
      </c>
      <c r="B35" s="6"/>
      <c r="C35" s="6"/>
      <c r="D35" s="6"/>
      <c r="E35" s="14" t="s">
        <v>3</v>
      </c>
    </row>
    <row r="36" spans="1:5">
      <c r="A36" s="6"/>
      <c r="B36" s="6"/>
      <c r="C36" s="6"/>
      <c r="D36" s="6"/>
      <c r="E36" s="13">
        <v>4943</v>
      </c>
    </row>
    <row r="37" spans="1:5" ht="15.75">
      <c r="A37" s="9" t="s">
        <v>19</v>
      </c>
      <c r="B37" s="11"/>
      <c r="C37" s="11"/>
      <c r="D37" s="11"/>
      <c r="E37" s="15">
        <v>4708</v>
      </c>
    </row>
    <row r="38" spans="1:5" ht="15.75">
      <c r="A38" s="9" t="s">
        <v>17</v>
      </c>
      <c r="B38" s="6"/>
      <c r="C38" s="6"/>
      <c r="D38" s="6"/>
      <c r="E38" s="6">
        <v>89</v>
      </c>
    </row>
    <row r="39" spans="1:5" ht="15.75">
      <c r="A39" s="8" t="s">
        <v>18</v>
      </c>
      <c r="B39" s="6"/>
      <c r="C39" s="6"/>
      <c r="D39" s="6"/>
      <c r="E39" s="15">
        <v>146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Toronto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CBANDOW</dc:creator>
  <cp:lastModifiedBy>CBANDOW</cp:lastModifiedBy>
  <cp:lastPrinted>2016-01-20T14:08:10Z</cp:lastPrinted>
  <dcterms:created xsi:type="dcterms:W3CDTF">2015-04-09T20:19:34Z</dcterms:created>
  <dcterms:modified xsi:type="dcterms:W3CDTF">2016-07-05T17:50:51Z</dcterms:modified>
</cp:coreProperties>
</file>