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n Data\Sheltering Data\"/>
    </mc:Choice>
  </mc:AlternateContent>
  <bookViews>
    <workbookView xWindow="120" yWindow="45" windowWidth="1903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D9" i="1" l="1"/>
  <c r="C9" i="1"/>
  <c r="B9" i="1"/>
  <c r="D21" i="1"/>
  <c r="C21" i="1"/>
  <c r="B21" i="1"/>
  <c r="E8" i="1"/>
  <c r="E7" i="1"/>
  <c r="E6" i="1"/>
  <c r="E21" i="1" l="1"/>
  <c r="E9" i="1"/>
</calcChain>
</file>

<file path=xl/sharedStrings.xml><?xml version="1.0" encoding="utf-8"?>
<sst xmlns="http://schemas.openxmlformats.org/spreadsheetml/2006/main" count="32" uniqueCount="26">
  <si>
    <t>Domestic Animal Intake (includes dead)</t>
  </si>
  <si>
    <t>Cats</t>
  </si>
  <si>
    <t>Dogs</t>
  </si>
  <si>
    <t>Other Domestics</t>
  </si>
  <si>
    <t>Total</t>
  </si>
  <si>
    <t>Stray</t>
  </si>
  <si>
    <t>Owner Surrendered</t>
  </si>
  <si>
    <t>TOTAL</t>
  </si>
  <si>
    <t>Domestic Animal Outcomes</t>
  </si>
  <si>
    <t>Adopted</t>
  </si>
  <si>
    <t>Returned to Owner</t>
  </si>
  <si>
    <t>Transferred to Partner Agencies</t>
  </si>
  <si>
    <t>Dead On Intake</t>
  </si>
  <si>
    <t>Died (In transit or at Veterinary Clinic)</t>
  </si>
  <si>
    <t>Missing from Kennels</t>
  </si>
  <si>
    <t>Transfer to wildlife rehab</t>
  </si>
  <si>
    <t>Died In Transit</t>
  </si>
  <si>
    <t>Euthanized for injured/sick</t>
  </si>
  <si>
    <t>Other Intake**</t>
  </si>
  <si>
    <t xml:space="preserve">Euthanized </t>
  </si>
  <si>
    <t>Euthanized (Owner Surrendered)</t>
  </si>
  <si>
    <t>** Other Intake includes Protective Care, Quarantine and Court Ordered</t>
  </si>
  <si>
    <t>This report includes Live and Dead Domestic Animal Intake and Live Wildlife Intake.</t>
  </si>
  <si>
    <t xml:space="preserve">This report excludes Spay/Neuter Clinic Intake and Lost and Found Reports </t>
  </si>
  <si>
    <t>Wild Animal Intake (excludes dead)</t>
  </si>
  <si>
    <t>Wild Animal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</si>
</sst>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i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37" fontId="3" fillId="0" borderId="0" xfId="1" applyNumberFormat="1" applyFont="1" applyAlignment="1">
      <alignment vertical="top"/>
    </xf>
    <xf numFmtId="0" fontId="3" fillId="0" borderId="0" xfId="1" applyFont="1" applyAlignment="1">
      <alignment horizontal="right" vertical="top"/>
    </xf>
    <xf numFmtId="0" fontId="5" fillId="0" borderId="0" xfId="1" applyFont="1"/>
    <xf numFmtId="0" fontId="4" fillId="0" borderId="0" xfId="1" applyFont="1" applyAlignment="1">
      <alignment horizontal="right" vertical="top"/>
    </xf>
    <xf numFmtId="0" fontId="6" fillId="0" borderId="0" xfId="1" applyFont="1" applyAlignment="1">
      <alignment horizontal="right"/>
    </xf>
    <xf numFmtId="0" fontId="6" fillId="0" borderId="0" xfId="1" applyFont="1"/>
    <xf numFmtId="3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3" fontId="6" fillId="0" borderId="0" xfId="1" applyNumberFormat="1" applyFont="1"/>
    <xf numFmtId="0" fontId="8" fillId="0" borderId="0" xfId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11</xdr:col>
      <xdr:colOff>449925</xdr:colOff>
      <xdr:row>12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762000"/>
          <a:ext cx="4259925" cy="169545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12</xdr:row>
      <xdr:rowOff>180975</xdr:rowOff>
    </xdr:from>
    <xdr:to>
      <xdr:col>11</xdr:col>
      <xdr:colOff>676275</xdr:colOff>
      <xdr:row>26</xdr:row>
      <xdr:rowOff>124650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2466975"/>
          <a:ext cx="4533900" cy="261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M18" sqref="M18"/>
    </sheetView>
  </sheetViews>
  <sheetFormatPr defaultRowHeight="15" x14ac:dyDescent="0.2"/>
  <cols>
    <col min="1" max="1" width="25.88671875" customWidth="1"/>
    <col min="4" max="4" width="11.44140625" customWidth="1"/>
  </cols>
  <sheetData>
    <row r="1" spans="1:5" x14ac:dyDescent="0.2">
      <c r="A1" s="5"/>
      <c r="B1" s="5"/>
      <c r="C1" s="5"/>
      <c r="D1" s="5"/>
      <c r="E1" s="5"/>
    </row>
    <row r="2" spans="1:5" x14ac:dyDescent="0.2">
      <c r="A2" s="5" t="s">
        <v>22</v>
      </c>
      <c r="B2" s="5"/>
      <c r="C2" s="5"/>
      <c r="D2" s="5"/>
      <c r="E2" s="5"/>
    </row>
    <row r="3" spans="1:5" x14ac:dyDescent="0.2">
      <c r="A3" s="5" t="s">
        <v>23</v>
      </c>
      <c r="B3" s="5"/>
      <c r="C3" s="5"/>
      <c r="D3" s="5"/>
      <c r="E3" s="5"/>
    </row>
    <row r="4" spans="1:5" x14ac:dyDescent="0.2">
      <c r="B4" s="5"/>
      <c r="C4" s="5"/>
      <c r="D4" s="5"/>
      <c r="E4" s="5"/>
    </row>
    <row r="5" spans="1:5" x14ac:dyDescent="0.2">
      <c r="A5" s="2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x14ac:dyDescent="0.2">
      <c r="A6" s="1" t="s">
        <v>5</v>
      </c>
      <c r="B6" s="13">
        <v>1048</v>
      </c>
      <c r="C6" s="13">
        <v>808</v>
      </c>
      <c r="D6" s="13">
        <v>471</v>
      </c>
      <c r="E6" s="3">
        <f>SUM(B6:D6)</f>
        <v>2327</v>
      </c>
    </row>
    <row r="7" spans="1:5" x14ac:dyDescent="0.2">
      <c r="A7" s="1" t="s">
        <v>6</v>
      </c>
      <c r="B7" s="13">
        <v>915</v>
      </c>
      <c r="C7" s="13">
        <v>477</v>
      </c>
      <c r="D7" s="13">
        <v>357</v>
      </c>
      <c r="E7" s="3">
        <f>SUM(B7:D7)</f>
        <v>1749</v>
      </c>
    </row>
    <row r="8" spans="1:5" x14ac:dyDescent="0.2">
      <c r="A8" s="1" t="s">
        <v>18</v>
      </c>
      <c r="B8" s="13">
        <v>184</v>
      </c>
      <c r="C8" s="13">
        <v>252</v>
      </c>
      <c r="D8" s="13">
        <v>36</v>
      </c>
      <c r="E8" s="3">
        <f>SUM(B8:D8)</f>
        <v>472</v>
      </c>
    </row>
    <row r="9" spans="1:5" x14ac:dyDescent="0.2">
      <c r="A9" s="2" t="s">
        <v>7</v>
      </c>
      <c r="B9" s="14">
        <f>SUM(B6:B8)</f>
        <v>2147</v>
      </c>
      <c r="C9" s="14">
        <f>SUM(C6:C8)</f>
        <v>1537</v>
      </c>
      <c r="D9" s="14">
        <f>SUM(D6:D8)</f>
        <v>864</v>
      </c>
      <c r="E9" s="3">
        <f>SUM(B9:D9)</f>
        <v>4548</v>
      </c>
    </row>
    <row r="10" spans="1:5" x14ac:dyDescent="0.2">
      <c r="A10" s="12" t="s">
        <v>21</v>
      </c>
      <c r="B10" s="3"/>
      <c r="C10" s="3"/>
      <c r="D10" s="3"/>
      <c r="E10" s="3"/>
    </row>
    <row r="11" spans="1:5" x14ac:dyDescent="0.2">
      <c r="A11" s="5"/>
      <c r="B11" s="5"/>
      <c r="C11" s="5"/>
      <c r="D11" s="5"/>
      <c r="E11" s="5"/>
    </row>
    <row r="12" spans="1:5" x14ac:dyDescent="0.2">
      <c r="A12" s="2" t="s">
        <v>8</v>
      </c>
      <c r="B12" s="4" t="s">
        <v>1</v>
      </c>
      <c r="C12" s="4" t="s">
        <v>2</v>
      </c>
      <c r="D12" s="4" t="s">
        <v>3</v>
      </c>
      <c r="E12" s="4" t="s">
        <v>4</v>
      </c>
    </row>
    <row r="13" spans="1:5" x14ac:dyDescent="0.2">
      <c r="A13" s="1" t="s">
        <v>9</v>
      </c>
      <c r="B13" s="13">
        <v>446</v>
      </c>
      <c r="C13" s="13">
        <v>218</v>
      </c>
      <c r="D13" s="13">
        <v>208</v>
      </c>
      <c r="E13" s="3">
        <f>SUM(B13:D13)</f>
        <v>872</v>
      </c>
    </row>
    <row r="14" spans="1:5" x14ac:dyDescent="0.2">
      <c r="A14" s="1" t="s">
        <v>10</v>
      </c>
      <c r="B14" s="13">
        <v>160</v>
      </c>
      <c r="C14" s="13">
        <v>625</v>
      </c>
      <c r="D14" s="13">
        <v>34</v>
      </c>
      <c r="E14" s="3">
        <f>SUM(B14:D14)</f>
        <v>819</v>
      </c>
    </row>
    <row r="15" spans="1:5" x14ac:dyDescent="0.2">
      <c r="A15" s="1" t="s">
        <v>11</v>
      </c>
      <c r="B15" s="13">
        <v>552</v>
      </c>
      <c r="C15" s="13">
        <v>157</v>
      </c>
      <c r="D15" s="13">
        <v>373</v>
      </c>
      <c r="E15" s="3">
        <f>SUM(B15:D15)</f>
        <v>1082</v>
      </c>
    </row>
    <row r="16" spans="1:5" x14ac:dyDescent="0.2">
      <c r="A16" s="1" t="s">
        <v>20</v>
      </c>
      <c r="B16" s="13">
        <v>169</v>
      </c>
      <c r="C16" s="13">
        <v>150</v>
      </c>
      <c r="D16" s="13">
        <v>11</v>
      </c>
      <c r="E16" s="3">
        <f>SUM(B16:D16)</f>
        <v>330</v>
      </c>
    </row>
    <row r="17" spans="1:5" x14ac:dyDescent="0.2">
      <c r="A17" s="1" t="s">
        <v>19</v>
      </c>
      <c r="B17" s="13">
        <v>358</v>
      </c>
      <c r="C17" s="13">
        <v>211</v>
      </c>
      <c r="D17" s="13">
        <v>144</v>
      </c>
      <c r="E17" s="3">
        <f>SUM(B17:D17)</f>
        <v>713</v>
      </c>
    </row>
    <row r="18" spans="1:5" x14ac:dyDescent="0.2">
      <c r="A18" s="1" t="s">
        <v>12</v>
      </c>
      <c r="B18" s="13">
        <v>388</v>
      </c>
      <c r="C18" s="13">
        <v>145</v>
      </c>
      <c r="D18" s="13">
        <v>67</v>
      </c>
      <c r="E18" s="3">
        <f>SUM(B18:D18)</f>
        <v>600</v>
      </c>
    </row>
    <row r="19" spans="1:5" x14ac:dyDescent="0.2">
      <c r="A19" s="1" t="s">
        <v>13</v>
      </c>
      <c r="B19" s="13">
        <v>12</v>
      </c>
      <c r="C19" s="13">
        <v>4</v>
      </c>
      <c r="D19" s="13">
        <v>29</v>
      </c>
      <c r="E19" s="3">
        <f>SUM(B19:D19)</f>
        <v>45</v>
      </c>
    </row>
    <row r="20" spans="1:5" x14ac:dyDescent="0.2">
      <c r="A20" s="1" t="s">
        <v>14</v>
      </c>
      <c r="B20" s="13">
        <v>0</v>
      </c>
      <c r="C20" s="13">
        <v>0</v>
      </c>
      <c r="D20" s="13">
        <v>0</v>
      </c>
      <c r="E20" s="3">
        <f>SUM(B20:D20)</f>
        <v>0</v>
      </c>
    </row>
    <row r="21" spans="1:5" x14ac:dyDescent="0.2">
      <c r="A21" s="2" t="s">
        <v>7</v>
      </c>
      <c r="B21" s="3">
        <f>SUM(B13:B20)</f>
        <v>2085</v>
      </c>
      <c r="C21" s="3">
        <f>SUM(C13:C20)</f>
        <v>1510</v>
      </c>
      <c r="D21" s="3">
        <f>SUM(D13:D20)</f>
        <v>866</v>
      </c>
      <c r="E21" s="3">
        <f>SUM(E13:E20)</f>
        <v>4461</v>
      </c>
    </row>
    <row r="22" spans="1:5" x14ac:dyDescent="0.2">
      <c r="A22" s="2"/>
      <c r="B22" s="3"/>
      <c r="C22" s="3"/>
      <c r="D22" s="3"/>
      <c r="E22" s="3"/>
    </row>
    <row r="23" spans="1:5" x14ac:dyDescent="0.2">
      <c r="A23" s="5"/>
      <c r="B23" s="5"/>
      <c r="C23" s="5"/>
      <c r="D23" s="5"/>
      <c r="E23" s="5"/>
    </row>
    <row r="24" spans="1:5" x14ac:dyDescent="0.2">
      <c r="A24" s="2" t="s">
        <v>24</v>
      </c>
      <c r="B24" s="5"/>
      <c r="C24" s="5"/>
      <c r="D24" s="5"/>
      <c r="E24" s="9">
        <v>4075</v>
      </c>
    </row>
    <row r="25" spans="1:5" x14ac:dyDescent="0.2">
      <c r="A25" s="2"/>
      <c r="B25" s="5"/>
      <c r="C25" s="5"/>
      <c r="D25" s="5"/>
      <c r="E25" s="9"/>
    </row>
    <row r="26" spans="1:5" x14ac:dyDescent="0.2">
      <c r="A26" s="2" t="s">
        <v>25</v>
      </c>
      <c r="B26" s="5"/>
      <c r="C26" s="5"/>
      <c r="D26" s="5"/>
      <c r="E26" s="10" t="s">
        <v>4</v>
      </c>
    </row>
    <row r="27" spans="1:5" x14ac:dyDescent="0.2">
      <c r="A27" s="5"/>
      <c r="B27" s="5"/>
      <c r="C27" s="5"/>
      <c r="D27" s="5"/>
      <c r="E27" s="9"/>
    </row>
    <row r="28" spans="1:5" ht="15.75" x14ac:dyDescent="0.25">
      <c r="A28" s="7" t="s">
        <v>17</v>
      </c>
      <c r="B28" s="8"/>
      <c r="C28" s="8"/>
      <c r="D28" s="8"/>
      <c r="E28" s="11">
        <v>3872</v>
      </c>
    </row>
    <row r="29" spans="1:5" ht="15.75" x14ac:dyDescent="0.25">
      <c r="A29" s="7" t="s">
        <v>15</v>
      </c>
      <c r="B29" s="5"/>
      <c r="C29" s="5"/>
      <c r="D29" s="5"/>
      <c r="E29" s="5">
        <v>182</v>
      </c>
    </row>
    <row r="30" spans="1:5" ht="15.75" x14ac:dyDescent="0.25">
      <c r="A30" s="6" t="s">
        <v>16</v>
      </c>
      <c r="B30" s="5"/>
      <c r="C30" s="5"/>
      <c r="D30" s="5"/>
      <c r="E30" s="11">
        <v>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CBANDOW</dc:creator>
  <cp:lastModifiedBy>Carl Bandow</cp:lastModifiedBy>
  <dcterms:created xsi:type="dcterms:W3CDTF">2015-04-09T20:19:34Z</dcterms:created>
  <dcterms:modified xsi:type="dcterms:W3CDTF">2023-03-27T21:04:33Z</dcterms:modified>
</cp:coreProperties>
</file>